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firstSheet="1" activeTab="1"/>
  </bookViews>
  <sheets>
    <sheet name="Sheet1" sheetId="1" state="hidden" r:id="rId1"/>
    <sheet name="Sheet4" sheetId="4" r:id="rId2"/>
    <sheet name="Sheet2" sheetId="2" state="hidden" r:id="rId3"/>
    <sheet name="Sheet3" sheetId="3" state="hidden" r:id="rId4"/>
  </sheets>
  <definedNames>
    <definedName name="_xlnm.Print_Titles" localSheetId="0">Sheet1!$1:$2</definedName>
  </definedNames>
  <calcPr calcId="144525"/>
</workbook>
</file>

<file path=xl/sharedStrings.xml><?xml version="1.0" encoding="utf-8"?>
<sst xmlns="http://schemas.openxmlformats.org/spreadsheetml/2006/main" count="187" uniqueCount="133">
  <si>
    <t xml:space="preserve">                 铜梁区2020年度中央水污染防治专项资金绩效评价指标评分表</t>
  </si>
  <si>
    <t>一级指标</t>
  </si>
  <si>
    <t>二级指标</t>
  </si>
  <si>
    <t>三级指标</t>
  </si>
  <si>
    <t>指标解释</t>
  </si>
  <si>
    <t>分值</t>
  </si>
  <si>
    <t>评分说明</t>
  </si>
  <si>
    <t>得分</t>
  </si>
  <si>
    <t>扣分</t>
  </si>
  <si>
    <t>扣分依据</t>
  </si>
  <si>
    <t>备注</t>
  </si>
  <si>
    <t>项目投入（50分）</t>
  </si>
  <si>
    <t>项目决策
（40分）</t>
  </si>
  <si>
    <t>项目依据充分性</t>
  </si>
  <si>
    <t>符合国家法律法规、国民经济发展规划和相关政策；</t>
  </si>
  <si>
    <t>按照重庆市财政局渝财建【2019】381号文件规定用于水污染防治和水生态保护。</t>
  </si>
  <si>
    <t>决策程序规范性</t>
  </si>
  <si>
    <t>决策职能与部门职责范围相符，属于部门履职所需，及时下达项目计划。</t>
  </si>
  <si>
    <t>项目分配符合资金规定用途得3分，项目分配程序合规得3分，下达计划及时有序得4分。</t>
  </si>
  <si>
    <t>建设手续规范性</t>
  </si>
  <si>
    <t>按照建设程序规定办理相关建设手续，项目立项依据、项目申请、设立过程符合相关要求，反映和考核项目建设程序的规范情况</t>
  </si>
  <si>
    <t>三个项目分别获得立项批复/可研批复得10分、获得初设批复得10分，未取得按照比例扣分</t>
  </si>
  <si>
    <t>绩效目标
（10分）</t>
  </si>
  <si>
    <t>绩效目标合理性</t>
  </si>
  <si>
    <t>项目所设定的绩效目标是否依据充分，是否符合客观实际，用以反映和考核项目绩效目标与项目实施的相符情况。</t>
  </si>
  <si>
    <t>绩效目标设定不合理，不得分</t>
  </si>
  <si>
    <t>绩效目标设定不合理：三个项目预定完工时间均在2021年，设定的年度绩效目标不适宜评价在建项目，不符合客观实际，扣5分</t>
  </si>
  <si>
    <t>绩效指标明确性</t>
  </si>
  <si>
    <t>依据绩效目标设定的绩效指标是否清晰、细化、可衡量等，用以反映和考核项目绩效目标的明细化情况。</t>
  </si>
  <si>
    <t>数量指标及服务对象满意度指标清晰、可细化、可衡量得2分</t>
  </si>
  <si>
    <t>质量指标及生态效益指标无清晰、细化、可衡量的指标值，扣2分，计划建设目标与绩效目标矛盾，扣1分。</t>
  </si>
  <si>
    <t>项目管理（50分）</t>
  </si>
  <si>
    <t>业务管理（30分）</t>
  </si>
  <si>
    <t>管理制度健全性</t>
  </si>
  <si>
    <t>项目相关业务管理制度是否健全</t>
  </si>
  <si>
    <t>制定相应的业务管理制度得3分，仅参照国家相关规定执行得2分</t>
  </si>
  <si>
    <t>未制定相应的业务管理制度，扣3分</t>
  </si>
  <si>
    <t>管理规范性</t>
  </si>
  <si>
    <t>项目实施严格按项目建设相关制度要求进行管理</t>
  </si>
  <si>
    <t>按照工程建设相关规定开展工作，严格执行合同制、监理制、法人制和招投标制得15分</t>
  </si>
  <si>
    <t>未按照程序进行招标，仅根据可研批复进行招标，招标内容及合同内容跟初设批复内容不一致扣3分</t>
  </si>
  <si>
    <t>监管有效</t>
  </si>
  <si>
    <t>加强项目过程监管，推动项目实施进度</t>
  </si>
  <si>
    <t>履行项目监管职责，进行督促得10分</t>
  </si>
  <si>
    <t>财务管理
（20分）</t>
  </si>
  <si>
    <t>制度健全性</t>
  </si>
  <si>
    <t>项目单位财务制度是否健全得5分</t>
  </si>
  <si>
    <t>单位内部制定或转发相应的资金管理办法得5分</t>
  </si>
  <si>
    <t>资金监管有效</t>
  </si>
  <si>
    <t>加强资金的监督管理，保证资金用途</t>
  </si>
  <si>
    <t>履行资金监管职责，进行督促得5分</t>
  </si>
  <si>
    <t>预算执行率</t>
  </si>
  <si>
    <t>（实际到位资金/年初预算）×100%</t>
  </si>
  <si>
    <t>按预算计划执行得10分</t>
  </si>
  <si>
    <t>合计</t>
  </si>
  <si>
    <t>注：截至2020年12月31日，本项目还未完工，遂未对项目产出指标及效益指标进行评价。</t>
  </si>
  <si>
    <t>铜梁区北城小学迁建工程项目重点绩效评价指标评分表</t>
  </si>
  <si>
    <t>须提供的证明材料</t>
  </si>
  <si>
    <t>项目投入（20分）</t>
  </si>
  <si>
    <t>项目立项</t>
  </si>
  <si>
    <t>项目立项规范性</t>
  </si>
  <si>
    <t>项目申请、设立过程是否符合相关要求，用以反映和考核项目立项的规范情况</t>
  </si>
  <si>
    <r>
      <rPr>
        <sz val="11"/>
        <rFont val="Calibri"/>
        <charset val="134"/>
      </rPr>
      <t>①</t>
    </r>
    <r>
      <rPr>
        <sz val="11"/>
        <rFont val="宋体"/>
        <charset val="134"/>
      </rPr>
      <t>是否具有立项申请及审批文件并严格按程序办理</t>
    </r>
    <r>
      <rPr>
        <sz val="11"/>
        <rFont val="Calibri"/>
        <charset val="134"/>
      </rPr>
      <t>②</t>
    </r>
    <r>
      <rPr>
        <sz val="11"/>
        <rFont val="宋体"/>
        <charset val="134"/>
      </rPr>
      <t>是否通过财评及公开招投标</t>
    </r>
    <r>
      <rPr>
        <sz val="11"/>
        <rFont val="Calibri"/>
        <charset val="134"/>
      </rPr>
      <t>③</t>
    </r>
    <r>
      <rPr>
        <sz val="11"/>
        <rFont val="宋体"/>
        <charset val="134"/>
      </rPr>
      <t>是否开展可行性研究、论证、风险评估及集体决策</t>
    </r>
    <r>
      <rPr>
        <sz val="11"/>
        <rFont val="Calibri"/>
        <charset val="134"/>
      </rPr>
      <t>④</t>
    </r>
    <r>
      <rPr>
        <sz val="11"/>
        <rFont val="宋体"/>
        <charset val="134"/>
      </rPr>
      <t>建设目标、建设规模、计划工期的合理性</t>
    </r>
  </si>
  <si>
    <t>立项批文，财评及招投标手续，可研报告</t>
  </si>
  <si>
    <r>
      <rPr>
        <sz val="11"/>
        <color theme="1"/>
        <rFont val="宋体"/>
        <charset val="134"/>
        <scheme val="minor"/>
      </rPr>
      <t>①是否编报绩效目标②项目符合相关法律法规、国民经济发展规划和党委政府决策</t>
    </r>
    <r>
      <rPr>
        <sz val="11"/>
        <color theme="1"/>
        <rFont val="Calibri"/>
        <charset val="134"/>
      </rPr>
      <t>③</t>
    </r>
    <r>
      <rPr>
        <sz val="11"/>
        <color theme="1"/>
        <rFont val="宋体"/>
        <charset val="134"/>
      </rPr>
      <t>实施项目是否与单位职责密切相关</t>
    </r>
    <r>
      <rPr>
        <sz val="11"/>
        <color theme="1"/>
        <rFont val="Calibri"/>
        <charset val="134"/>
      </rPr>
      <t>④</t>
    </r>
    <r>
      <rPr>
        <sz val="11"/>
        <color theme="1"/>
        <rFont val="宋体"/>
        <charset val="134"/>
      </rPr>
      <t>是否为促进事业发展所必需预期产出</t>
    </r>
    <r>
      <rPr>
        <sz val="11"/>
        <color theme="1"/>
        <rFont val="宋体"/>
        <charset val="134"/>
        <scheme val="minor"/>
      </rPr>
      <t>⑤</t>
    </r>
    <r>
      <rPr>
        <sz val="11"/>
        <color theme="1"/>
        <rFont val="宋体"/>
        <charset val="134"/>
      </rPr>
      <t>是否符合正常的业绩发展水平</t>
    </r>
  </si>
  <si>
    <t>相关法律法规、政策文件、政府规划、部门计划、部门职能职责</t>
  </si>
  <si>
    <r>
      <rPr>
        <sz val="11"/>
        <color theme="1"/>
        <rFont val="Calibri"/>
        <charset val="134"/>
      </rPr>
      <t>①</t>
    </r>
    <r>
      <rPr>
        <sz val="11"/>
        <color theme="1"/>
        <rFont val="宋体"/>
        <charset val="134"/>
      </rPr>
      <t>绩效指标是否为与项目密切相关的关键指标并设置全面</t>
    </r>
    <r>
      <rPr>
        <sz val="11"/>
        <color theme="1"/>
        <rFont val="Calibri"/>
        <charset val="134"/>
      </rPr>
      <t>②</t>
    </r>
    <r>
      <rPr>
        <sz val="11"/>
        <color theme="1"/>
        <rFont val="宋体"/>
        <charset val="134"/>
      </rPr>
      <t>是否通过清晰、可衡量的指标值予以体现</t>
    </r>
    <r>
      <rPr>
        <sz val="11"/>
        <color theme="1"/>
        <rFont val="Calibri"/>
        <charset val="134"/>
      </rPr>
      <t>③</t>
    </r>
    <r>
      <rPr>
        <sz val="11"/>
        <color theme="1"/>
        <rFont val="宋体"/>
        <charset val="134"/>
      </rPr>
      <t>设定指标值与投资额或资金量相匹配程度</t>
    </r>
    <r>
      <rPr>
        <sz val="11"/>
        <color theme="1"/>
        <rFont val="Calibri"/>
        <charset val="134"/>
      </rPr>
      <t>④</t>
    </r>
    <r>
      <rPr>
        <sz val="11"/>
        <color theme="1"/>
        <rFont val="宋体"/>
        <charset val="134"/>
      </rPr>
      <t>指标是否细化量化方便理解</t>
    </r>
  </si>
  <si>
    <t>绩效目标申报表、工作计划及有关材料</t>
  </si>
  <si>
    <t>资金落实</t>
  </si>
  <si>
    <r>
      <rPr>
        <sz val="11"/>
        <color theme="1"/>
        <rFont val="宋体"/>
        <charset val="134"/>
        <scheme val="minor"/>
      </rPr>
      <t>（实际到位资金/年初预算）</t>
    </r>
    <r>
      <rPr>
        <sz val="11"/>
        <color theme="1"/>
        <rFont val="Arial"/>
        <charset val="134"/>
      </rPr>
      <t>×</t>
    </r>
    <r>
      <rPr>
        <sz val="11"/>
        <color theme="1"/>
        <rFont val="宋体"/>
        <charset val="134"/>
        <scheme val="minor"/>
      </rPr>
      <t>100%</t>
    </r>
  </si>
  <si>
    <t>预算金额2369万元，执行资金2369万，预算执行率100.00%</t>
  </si>
  <si>
    <t>账本、凭证等相关资料</t>
  </si>
  <si>
    <t>执行及时率</t>
  </si>
  <si>
    <r>
      <rPr>
        <sz val="11"/>
        <color theme="1"/>
        <rFont val="宋体"/>
        <charset val="134"/>
        <scheme val="minor"/>
      </rPr>
      <t>（及时到位资金/应到位资金）</t>
    </r>
    <r>
      <rPr>
        <sz val="11"/>
        <color theme="1"/>
        <rFont val="Arial"/>
        <charset val="134"/>
      </rPr>
      <t>×</t>
    </r>
    <r>
      <rPr>
        <sz val="11"/>
        <color theme="1"/>
        <rFont val="宋体"/>
        <charset val="134"/>
        <scheme val="minor"/>
      </rPr>
      <t>100%</t>
    </r>
  </si>
  <si>
    <t>执行资金2527.14万2021年内全部执行完成</t>
  </si>
  <si>
    <t>项目管理（20分）</t>
  </si>
  <si>
    <t>业务管理</t>
  </si>
  <si>
    <r>
      <rPr>
        <sz val="11"/>
        <color theme="1"/>
        <rFont val="宋体"/>
        <charset val="134"/>
        <scheme val="minor"/>
      </rPr>
      <t>1.</t>
    </r>
    <r>
      <rPr>
        <sz val="11"/>
        <rFont val="宋体"/>
        <charset val="134"/>
        <scheme val="minor"/>
      </rPr>
      <t>制定了专门的《北城小学迁建工程建设管理制度(试行)》及《基建管理制度》</t>
    </r>
    <r>
      <rPr>
        <sz val="11"/>
        <color theme="1"/>
        <rFont val="宋体"/>
        <charset val="134"/>
        <scheme val="minor"/>
      </rPr>
      <t>；2.管理制度合法、合规、完整</t>
    </r>
  </si>
  <si>
    <t>相关管理制度或文件</t>
  </si>
  <si>
    <t>制度执行有效性</t>
  </si>
  <si>
    <t>项目实施是否严格按制度要求进行管理</t>
  </si>
  <si>
    <t>1.严格遵守了相关法律法规和管理制度；2.项目调整及支出手续完备；3.项目制度文件、调整资料、支付资料、申报资料、审批资料齐全</t>
  </si>
  <si>
    <t>项目档案资料</t>
  </si>
  <si>
    <t>项目质量可控性</t>
  </si>
  <si>
    <t>项目实施单位是否为达到项目质量要求采取了必要的措施</t>
  </si>
  <si>
    <t>按照工程建设相关规定开展工作，严格执行合同制、监理制、法人制和招投标制，完工后及时组织验收</t>
  </si>
  <si>
    <t>项目2021年8月完工，至今已投入使用，仍未组织验收</t>
  </si>
  <si>
    <t>项目检查、验收资料等</t>
  </si>
  <si>
    <t>过程管理</t>
  </si>
  <si>
    <t>是否加强项目过程管理</t>
  </si>
  <si>
    <t>①是否开展项目日常监管②是否制定项目后续维修维护管理措施</t>
  </si>
  <si>
    <t>监管资料</t>
  </si>
  <si>
    <t>财务管理</t>
  </si>
  <si>
    <t>项目单位财务制度是否健全</t>
  </si>
  <si>
    <t>①是否制定相应的项目资金管理办法②项目资金管理办法是否符合相关财务会计制度的规定</t>
  </si>
  <si>
    <t>项目资金管理办法</t>
  </si>
  <si>
    <t>资金使用合规性</t>
  </si>
  <si>
    <t>项目资金使用是否符合相关财务管理制度规定</t>
  </si>
  <si>
    <t>1.资金使用符合国家财经法规和财务管理制度以及有关专项资金管理办法的规定；2、项目资金拨付有完整的审批程序和手续；3.项目使用符合预算批复的用途；4.项目资金由财政直接支付，不存在截留、挤占、挪用、虚列支出等情况；</t>
  </si>
  <si>
    <t>核查相关账务、资料</t>
  </si>
  <si>
    <t>财务监控有效性</t>
  </si>
  <si>
    <t>项目单位是否为保障资金的安全、规范运行而采取了必要的内控监督措施。</t>
  </si>
  <si>
    <t xml:space="preserve">
①是否已制定或具有相应的内控机制②是否采取了相应的财务检查等必要的监控手段。</t>
  </si>
  <si>
    <t>检查记录、整改意见等</t>
  </si>
  <si>
    <t>项目产出（30分）</t>
  </si>
  <si>
    <t>产出指标</t>
  </si>
  <si>
    <t>数量</t>
  </si>
  <si>
    <t>实际完成数量与年初设定目标值比较</t>
  </si>
  <si>
    <t>是否完成年初目标设定值，按完成程度赋分</t>
  </si>
  <si>
    <t>绩效目标申报表及变更批复资料</t>
  </si>
  <si>
    <t>质量</t>
  </si>
  <si>
    <t>考核产出质量是否达标及达标产出数与实际完成数的比率</t>
  </si>
  <si>
    <t>批复建设规模小学46个班，幼儿9个班；实际建设小学48个班幼儿9个班</t>
  </si>
  <si>
    <t>时效</t>
  </si>
  <si>
    <t>奖补资金拨付及时性</t>
  </si>
  <si>
    <t>合同工期500日历天，实际工期为2019.2.26-2021.8.15共901天，工期延迟401天</t>
  </si>
  <si>
    <t>工期延误，扣5分</t>
  </si>
  <si>
    <t>成本</t>
  </si>
  <si>
    <t>考核成本节约率，成本节约率=[（计划成本-实际成本）/计划成本]×100%</t>
  </si>
  <si>
    <t>计划成本11077万元，实际执行成本2527.14万，未超计划</t>
  </si>
  <si>
    <t>项目效果（30分）</t>
  </si>
  <si>
    <t>效益指标</t>
  </si>
  <si>
    <t>社会效益</t>
  </si>
  <si>
    <t>增加学位</t>
  </si>
  <si>
    <t>新校投入使用，提供2500余个小学、幼儿园学位。</t>
  </si>
  <si>
    <t>可持续影响</t>
  </si>
  <si>
    <t>项目后续运行及成效发挥的可持续影响情况,如“项目持续发挥作用期限”、“年收入年均增幅”</t>
  </si>
  <si>
    <t>持续提供入学学位，解决周围学生教育问题。</t>
  </si>
  <si>
    <t>社会公众或服务对象满意度</t>
  </si>
  <si>
    <t>政策满意度</t>
  </si>
  <si>
    <t>满意度80%以上得满分，70%-80%得3分，60%-70%得1分，60%以下不得分</t>
  </si>
  <si>
    <t>合计：</t>
  </si>
  <si>
    <t xml:space="preserve"> </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</si>
</sst>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 numFmtId="177" formatCode="0.00_);[Red]\(0.00\)"/>
  </numFmts>
  <fonts count="31">
    <font>
      <sz val="11"/>
      <color theme="1"/>
      <name val="宋体"/>
      <charset val="134"/>
      <scheme val="minor"/>
    </font>
    <font>
      <sz val="10"/>
      <color theme="1"/>
      <name val="宋体"/>
      <charset val="134"/>
      <scheme val="minor"/>
    </font>
    <font>
      <sz val="20"/>
      <color theme="1"/>
      <name val="宋体"/>
      <charset val="134"/>
      <scheme val="minor"/>
    </font>
    <font>
      <sz val="10"/>
      <name val="宋体"/>
      <charset val="134"/>
      <scheme val="minor"/>
    </font>
    <font>
      <sz val="10"/>
      <color rgb="FF000000"/>
      <name val="宋体"/>
      <charset val="134"/>
      <scheme val="minor"/>
    </font>
    <font>
      <sz val="11"/>
      <name val="宋体"/>
      <charset val="134"/>
      <scheme val="minor"/>
    </font>
    <font>
      <sz val="11"/>
      <name val="Calibri"/>
      <charset val="134"/>
    </font>
    <font>
      <sz val="11"/>
      <color theme="1"/>
      <name val="Calibri"/>
      <charset val="134"/>
    </font>
    <font>
      <sz val="11"/>
      <color theme="1"/>
      <name val="宋体"/>
      <charset val="134"/>
    </font>
    <font>
      <sz val="1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name val="宋体"/>
      <charset val="134"/>
    </font>
    <font>
      <sz val="11"/>
      <color theme="1"/>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9"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10" applyNumberFormat="0" applyFill="0" applyAlignment="0" applyProtection="0">
      <alignment vertical="center"/>
    </xf>
    <xf numFmtId="0" fontId="21" fillId="0" borderId="10" applyNumberFormat="0" applyFill="0" applyAlignment="0" applyProtection="0">
      <alignment vertical="center"/>
    </xf>
    <xf numFmtId="0" fontId="13" fillId="9" borderId="0" applyNumberFormat="0" applyBorder="0" applyAlignment="0" applyProtection="0">
      <alignment vertical="center"/>
    </xf>
    <xf numFmtId="0" fontId="16" fillId="0" borderId="11" applyNumberFormat="0" applyFill="0" applyAlignment="0" applyProtection="0">
      <alignment vertical="center"/>
    </xf>
    <xf numFmtId="0" fontId="13" fillId="10" borderId="0" applyNumberFormat="0" applyBorder="0" applyAlignment="0" applyProtection="0">
      <alignment vertical="center"/>
    </xf>
    <xf numFmtId="0" fontId="22" fillId="11" borderId="12" applyNumberFormat="0" applyAlignment="0" applyProtection="0">
      <alignment vertical="center"/>
    </xf>
    <xf numFmtId="0" fontId="23" fillId="11" borderId="8" applyNumberFormat="0" applyAlignment="0" applyProtection="0">
      <alignment vertical="center"/>
    </xf>
    <xf numFmtId="0" fontId="24" fillId="12" borderId="13"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14" applyNumberFormat="0" applyFill="0" applyAlignment="0" applyProtection="0">
      <alignment vertical="center"/>
    </xf>
    <xf numFmtId="0" fontId="26" fillId="0" borderId="15"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55">
    <xf numFmtId="0" fontId="0" fillId="0" borderId="0" xfId="0"/>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Alignment="1">
      <alignment horizontal="left" vertical="center" wrapText="1"/>
    </xf>
    <xf numFmtId="177" fontId="1" fillId="0" borderId="0" xfId="0" applyNumberFormat="1" applyFont="1" applyFill="1" applyAlignment="1">
      <alignment horizontal="center" vertical="center" wrapText="1"/>
    </xf>
    <xf numFmtId="0" fontId="1" fillId="0" borderId="0" xfId="0" applyFont="1"/>
    <xf numFmtId="0" fontId="2" fillId="0" borderId="0" xfId="0" applyFont="1" applyFill="1" applyAlignment="1">
      <alignment horizontal="center" vertical="center"/>
    </xf>
    <xf numFmtId="0" fontId="2" fillId="0" borderId="0" xfId="0" applyFont="1" applyFill="1" applyAlignment="1">
      <alignment horizontal="left" vertical="center" wrapText="1"/>
    </xf>
    <xf numFmtId="0" fontId="1"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4" fillId="0" borderId="1" xfId="0" applyFont="1" applyFill="1" applyBorder="1" applyAlignment="1">
      <alignment horizontal="left" vertical="center"/>
    </xf>
    <xf numFmtId="0" fontId="1" fillId="0" borderId="0" xfId="0" applyFont="1" applyFill="1" applyAlignment="1">
      <alignment vertical="center"/>
    </xf>
    <xf numFmtId="0" fontId="0" fillId="0" borderId="0" xfId="0" applyFill="1" applyAlignment="1">
      <alignment vertical="center" wrapText="1"/>
    </xf>
    <xf numFmtId="0" fontId="5" fillId="0" borderId="0" xfId="0" applyFont="1" applyFill="1" applyAlignment="1">
      <alignment vertical="center" wrapText="1"/>
    </xf>
    <xf numFmtId="176" fontId="0" fillId="0" borderId="0" xfId="0" applyNumberFormat="1" applyFill="1" applyAlignment="1">
      <alignment vertical="center" wrapText="1"/>
    </xf>
    <xf numFmtId="0" fontId="0" fillId="0" borderId="0" xfId="0" applyFill="1" applyAlignment="1">
      <alignment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vertical="center" wrapText="1"/>
    </xf>
    <xf numFmtId="0" fontId="0" fillId="0" borderId="1" xfId="0" applyFill="1" applyBorder="1" applyAlignment="1">
      <alignment vertical="center" wrapText="1"/>
    </xf>
    <xf numFmtId="176" fontId="1"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lignment vertical="center" wrapText="1"/>
    </xf>
    <xf numFmtId="176" fontId="7" fillId="0" borderId="1" xfId="0" applyNumberFormat="1" applyFont="1" applyFill="1" applyBorder="1" applyAlignment="1">
      <alignment vertical="center" wrapText="1"/>
    </xf>
    <xf numFmtId="0" fontId="0" fillId="0" borderId="1" xfId="0" applyFont="1" applyFill="1" applyBorder="1" applyAlignment="1">
      <alignment vertical="center" wrapText="1"/>
    </xf>
    <xf numFmtId="0" fontId="7" fillId="0" borderId="1" xfId="0" applyFont="1" applyFill="1" applyBorder="1" applyAlignment="1">
      <alignment vertical="center" wrapText="1"/>
    </xf>
    <xf numFmtId="0" fontId="5" fillId="0" borderId="1" xfId="0" applyFont="1" applyFill="1" applyBorder="1" applyAlignment="1">
      <alignment vertical="center" wrapText="1"/>
    </xf>
    <xf numFmtId="176" fontId="0" fillId="0" borderId="1" xfId="0" applyNumberFormat="1" applyFill="1" applyBorder="1" applyAlignment="1">
      <alignment vertical="center" wrapText="1"/>
    </xf>
    <xf numFmtId="176" fontId="0" fillId="0" borderId="1" xfId="0" applyNumberFormat="1" applyFont="1" applyFill="1" applyBorder="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176" fontId="5" fillId="0" borderId="1" xfId="0" applyNumberFormat="1" applyFont="1" applyFill="1" applyBorder="1" applyAlignment="1">
      <alignment vertical="center" wrapText="1"/>
    </xf>
    <xf numFmtId="0" fontId="0" fillId="0" borderId="2" xfId="0"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Fill="1" applyBorder="1" applyAlignment="1">
      <alignment horizontal="left" vertical="center" wrapText="1"/>
    </xf>
    <xf numFmtId="0" fontId="0" fillId="0"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 xfId="0" applyFill="1" applyBorder="1" applyAlignment="1">
      <alignment horizontal="center" vertical="center" wrapText="1"/>
    </xf>
    <xf numFmtId="0" fontId="1" fillId="0" borderId="1" xfId="0"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Fill="1" applyBorder="1" applyAlignment="1">
      <alignment vertical="center" wrapText="1"/>
    </xf>
    <xf numFmtId="0" fontId="9" fillId="0" borderId="1" xfId="0" applyFont="1" applyFill="1" applyBorder="1" applyAlignment="1">
      <alignment vertical="center" wrapText="1"/>
    </xf>
    <xf numFmtId="0" fontId="3" fillId="0" borderId="3" xfId="0" applyFont="1" applyFill="1" applyBorder="1" applyAlignment="1">
      <alignment vertical="center" wrapText="1"/>
    </xf>
    <xf numFmtId="0" fontId="4" fillId="0" borderId="1" xfId="0" applyFont="1" applyFill="1" applyBorder="1" applyAlignment="1">
      <alignment vertical="center" wrapText="1"/>
    </xf>
    <xf numFmtId="0" fontId="1" fillId="0" borderId="1" xfId="0" applyFont="1" applyFill="1" applyBorder="1" applyAlignment="1">
      <alignment vertical="center" wrapText="1"/>
    </xf>
    <xf numFmtId="0" fontId="9"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6"/>
  <sheetViews>
    <sheetView view="pageBreakPreview" zoomScaleNormal="100" topLeftCell="A4" workbookViewId="0">
      <selection activeCell="F9" sqref="F9"/>
    </sheetView>
  </sheetViews>
  <sheetFormatPr defaultColWidth="103" defaultRowHeight="13"/>
  <cols>
    <col min="1" max="1" width="12.2727272727273" style="1" customWidth="1"/>
    <col min="2" max="2" width="13.6363636363636" style="2" customWidth="1"/>
    <col min="3" max="3" width="18.7272727272727" style="3" customWidth="1"/>
    <col min="4" max="4" width="28.6363636363636" style="1" customWidth="1"/>
    <col min="5" max="5" width="7.81818181818182" style="2" customWidth="1"/>
    <col min="6" max="6" width="38.4545454545455" style="1" customWidth="1"/>
    <col min="7" max="7" width="8.18181818181818" style="4" customWidth="1"/>
    <col min="8" max="8" width="9.18181818181818" style="4" customWidth="1"/>
    <col min="9" max="9" width="23.7545454545455" style="3" customWidth="1"/>
    <col min="10" max="10" width="13.3727272727273" style="1" customWidth="1"/>
    <col min="11" max="11" width="10" style="1" customWidth="1"/>
    <col min="12" max="12" width="10.1272727272727" style="1" customWidth="1"/>
    <col min="13" max="16370" width="103" style="1" customWidth="1"/>
    <col min="16371" max="16384" width="103" style="1"/>
  </cols>
  <sheetData>
    <row r="1" ht="30" customHeight="1" spans="1:10">
      <c r="A1" s="24" t="s">
        <v>0</v>
      </c>
      <c r="B1" s="24"/>
      <c r="C1" s="7"/>
      <c r="D1" s="24"/>
      <c r="E1" s="24"/>
      <c r="F1" s="24"/>
      <c r="G1" s="24"/>
      <c r="H1" s="24"/>
      <c r="I1" s="7"/>
      <c r="J1" s="24"/>
    </row>
    <row r="2" ht="30" customHeight="1" spans="1:10">
      <c r="A2" s="8" t="s">
        <v>1</v>
      </c>
      <c r="B2" s="8" t="s">
        <v>2</v>
      </c>
      <c r="C2" s="8" t="s">
        <v>3</v>
      </c>
      <c r="D2" s="8" t="s">
        <v>4</v>
      </c>
      <c r="E2" s="8" t="s">
        <v>5</v>
      </c>
      <c r="F2" s="8" t="s">
        <v>6</v>
      </c>
      <c r="G2" s="9" t="s">
        <v>7</v>
      </c>
      <c r="H2" s="9" t="s">
        <v>8</v>
      </c>
      <c r="I2" s="47" t="s">
        <v>9</v>
      </c>
      <c r="J2" s="8" t="s">
        <v>10</v>
      </c>
    </row>
    <row r="3" ht="33" customHeight="1" spans="1:10">
      <c r="A3" s="10" t="s">
        <v>11</v>
      </c>
      <c r="B3" s="11" t="s">
        <v>12</v>
      </c>
      <c r="C3" s="12" t="s">
        <v>13</v>
      </c>
      <c r="D3" s="49" t="s">
        <v>14</v>
      </c>
      <c r="E3" s="10">
        <v>10</v>
      </c>
      <c r="F3" s="50" t="s">
        <v>15</v>
      </c>
      <c r="G3" s="10">
        <v>10</v>
      </c>
      <c r="H3" s="10"/>
      <c r="J3" s="49"/>
    </row>
    <row r="4" ht="48" customHeight="1" spans="1:10">
      <c r="A4" s="10"/>
      <c r="B4" s="13"/>
      <c r="C4" s="12" t="s">
        <v>16</v>
      </c>
      <c r="D4" s="49" t="s">
        <v>17</v>
      </c>
      <c r="E4" s="10">
        <v>10</v>
      </c>
      <c r="F4" s="50" t="s">
        <v>18</v>
      </c>
      <c r="G4" s="10">
        <v>10</v>
      </c>
      <c r="H4" s="10"/>
      <c r="I4" s="54"/>
      <c r="J4" s="49"/>
    </row>
    <row r="5" ht="50" customHeight="1" spans="1:10">
      <c r="A5" s="10"/>
      <c r="B5" s="13"/>
      <c r="C5" s="14" t="s">
        <v>19</v>
      </c>
      <c r="D5" s="51" t="s">
        <v>20</v>
      </c>
      <c r="E5" s="10">
        <v>20</v>
      </c>
      <c r="F5" s="50" t="s">
        <v>21</v>
      </c>
      <c r="G5" s="10">
        <v>20</v>
      </c>
      <c r="H5" s="10"/>
      <c r="I5" s="54"/>
      <c r="J5" s="49"/>
    </row>
    <row r="6" ht="67" customHeight="1" spans="1:10">
      <c r="A6" s="10"/>
      <c r="B6" s="10" t="s">
        <v>22</v>
      </c>
      <c r="C6" s="15" t="s">
        <v>23</v>
      </c>
      <c r="D6" s="49" t="s">
        <v>24</v>
      </c>
      <c r="E6" s="10">
        <v>5</v>
      </c>
      <c r="F6" s="49" t="s">
        <v>25</v>
      </c>
      <c r="G6" s="10">
        <v>0</v>
      </c>
      <c r="H6" s="10">
        <v>5</v>
      </c>
      <c r="I6" s="12" t="s">
        <v>26</v>
      </c>
      <c r="J6" s="49"/>
    </row>
    <row r="7" ht="54.95" customHeight="1" spans="1:10">
      <c r="A7" s="10"/>
      <c r="B7" s="16"/>
      <c r="C7" s="15" t="s">
        <v>27</v>
      </c>
      <c r="D7" s="49" t="s">
        <v>28</v>
      </c>
      <c r="E7" s="10">
        <v>5</v>
      </c>
      <c r="F7" s="49" t="s">
        <v>29</v>
      </c>
      <c r="G7" s="10">
        <v>2</v>
      </c>
      <c r="H7" s="10">
        <v>3</v>
      </c>
      <c r="I7" s="12" t="s">
        <v>30</v>
      </c>
      <c r="J7" s="49"/>
    </row>
    <row r="8" ht="42" customHeight="1" spans="1:10">
      <c r="A8" s="10" t="s">
        <v>31</v>
      </c>
      <c r="B8" s="11" t="s">
        <v>32</v>
      </c>
      <c r="C8" s="12" t="s">
        <v>33</v>
      </c>
      <c r="D8" s="49" t="s">
        <v>34</v>
      </c>
      <c r="E8" s="10">
        <v>5</v>
      </c>
      <c r="F8" s="49" t="s">
        <v>35</v>
      </c>
      <c r="G8" s="10">
        <v>2</v>
      </c>
      <c r="H8" s="10">
        <v>3</v>
      </c>
      <c r="I8" s="12" t="s">
        <v>36</v>
      </c>
      <c r="J8" s="49"/>
    </row>
    <row r="9" ht="52" spans="1:10">
      <c r="A9" s="10"/>
      <c r="B9" s="17"/>
      <c r="C9" s="12" t="s">
        <v>37</v>
      </c>
      <c r="D9" s="49" t="s">
        <v>38</v>
      </c>
      <c r="E9" s="10">
        <v>15</v>
      </c>
      <c r="F9" s="49" t="s">
        <v>39</v>
      </c>
      <c r="G9" s="10">
        <v>12</v>
      </c>
      <c r="H9" s="10">
        <v>3</v>
      </c>
      <c r="I9" s="12" t="s">
        <v>40</v>
      </c>
      <c r="J9" s="49"/>
    </row>
    <row r="10" ht="45" customHeight="1" spans="1:10">
      <c r="A10" s="10"/>
      <c r="B10" s="17"/>
      <c r="C10" s="12" t="s">
        <v>41</v>
      </c>
      <c r="D10" s="49" t="s">
        <v>42</v>
      </c>
      <c r="E10" s="10">
        <v>10</v>
      </c>
      <c r="F10" s="49" t="s">
        <v>43</v>
      </c>
      <c r="G10" s="10">
        <v>10</v>
      </c>
      <c r="H10" s="10">
        <v>0</v>
      </c>
      <c r="I10" s="12"/>
      <c r="J10" s="49"/>
    </row>
    <row r="11" ht="45" customHeight="1" spans="1:10">
      <c r="A11" s="10"/>
      <c r="B11" s="10" t="s">
        <v>44</v>
      </c>
      <c r="C11" s="12" t="s">
        <v>45</v>
      </c>
      <c r="D11" s="49" t="s">
        <v>46</v>
      </c>
      <c r="E11" s="10">
        <v>5</v>
      </c>
      <c r="F11" s="49" t="s">
        <v>47</v>
      </c>
      <c r="G11" s="10">
        <v>5</v>
      </c>
      <c r="H11" s="10">
        <v>0</v>
      </c>
      <c r="I11" s="12"/>
      <c r="J11" s="49"/>
    </row>
    <row r="12" ht="45" customHeight="1" spans="1:10">
      <c r="A12" s="10"/>
      <c r="B12" s="10"/>
      <c r="C12" s="12" t="s">
        <v>48</v>
      </c>
      <c r="D12" s="49" t="s">
        <v>49</v>
      </c>
      <c r="E12" s="10">
        <v>5</v>
      </c>
      <c r="F12" s="49" t="s">
        <v>50</v>
      </c>
      <c r="G12" s="10">
        <v>5</v>
      </c>
      <c r="H12" s="10">
        <v>0</v>
      </c>
      <c r="I12" s="12"/>
      <c r="J12" s="49"/>
    </row>
    <row r="13" ht="45" customHeight="1" spans="1:10">
      <c r="A13" s="10"/>
      <c r="B13" s="10"/>
      <c r="C13" s="18" t="s">
        <v>51</v>
      </c>
      <c r="D13" s="52" t="s">
        <v>52</v>
      </c>
      <c r="E13" s="10">
        <v>10</v>
      </c>
      <c r="F13" s="49" t="s">
        <v>53</v>
      </c>
      <c r="G13" s="10">
        <v>10</v>
      </c>
      <c r="H13" s="10">
        <v>0</v>
      </c>
      <c r="I13" s="12"/>
      <c r="J13" s="49"/>
    </row>
    <row r="14" ht="28.5" customHeight="1" spans="1:10">
      <c r="A14" s="8" t="s">
        <v>54</v>
      </c>
      <c r="B14" s="8"/>
      <c r="C14" s="8"/>
      <c r="D14" s="8"/>
      <c r="E14" s="8">
        <f>SUM(E3:E13)</f>
        <v>100</v>
      </c>
      <c r="F14" s="53"/>
      <c r="G14" s="9">
        <f>SUM(G3:G13)</f>
        <v>86</v>
      </c>
      <c r="H14" s="9">
        <f>SUM(H3:H13)</f>
        <v>14</v>
      </c>
      <c r="I14" s="47"/>
      <c r="J14" s="53"/>
    </row>
    <row r="16" spans="1:1">
      <c r="A16" s="19" t="s">
        <v>55</v>
      </c>
    </row>
  </sheetData>
  <mergeCells count="8">
    <mergeCell ref="A1:J1"/>
    <mergeCell ref="A14:D14"/>
    <mergeCell ref="A3:A7"/>
    <mergeCell ref="A8:A13"/>
    <mergeCell ref="B3:B5"/>
    <mergeCell ref="B6:B7"/>
    <mergeCell ref="B8:B10"/>
    <mergeCell ref="B11:B13"/>
  </mergeCells>
  <pageMargins left="0.700694444444445" right="0.700694444444445" top="0.751388888888889" bottom="0.751388888888889" header="0.297916666666667" footer="0.297916666666667"/>
  <pageSetup paperSize="9" scale="77" fitToHeight="0"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FD22"/>
  <sheetViews>
    <sheetView tabSelected="1" view="pageBreakPreview" zoomScaleNormal="80" topLeftCell="C13" workbookViewId="0">
      <selection activeCell="H14" sqref="H14"/>
    </sheetView>
  </sheetViews>
  <sheetFormatPr defaultColWidth="103" defaultRowHeight="47" customHeight="1"/>
  <cols>
    <col min="1" max="1" width="16.8909090909091" style="20" customWidth="1"/>
    <col min="2" max="2" width="12.5545454545455" style="20" customWidth="1"/>
    <col min="3" max="3" width="11.8909090909091" style="20" customWidth="1"/>
    <col min="4" max="4" width="31.1818181818182" style="20" customWidth="1"/>
    <col min="5" max="5" width="8.18181818181818" style="20" customWidth="1"/>
    <col min="6" max="6" width="68.5454545454545" style="20" customWidth="1"/>
    <col min="7" max="8" width="11.2727272727273" style="22" customWidth="1"/>
    <col min="9" max="9" width="29.7272727272727" style="20" customWidth="1"/>
    <col min="10" max="10" width="15.7090909090909" style="20" customWidth="1"/>
    <col min="11" max="11" width="17.8909090909091" style="20" hidden="1" customWidth="1"/>
    <col min="12" max="16347" width="103" style="20" customWidth="1"/>
    <col min="16348" max="16384" width="103" style="23"/>
  </cols>
  <sheetData>
    <row r="1" s="20" customFormat="1" customHeight="1" spans="1:11">
      <c r="A1" s="24" t="s">
        <v>56</v>
      </c>
      <c r="B1" s="24"/>
      <c r="C1" s="24"/>
      <c r="D1" s="24"/>
      <c r="E1" s="24"/>
      <c r="F1" s="24"/>
      <c r="G1" s="25"/>
      <c r="H1" s="25"/>
      <c r="I1" s="24"/>
      <c r="J1" s="24"/>
      <c r="K1" s="24"/>
    </row>
    <row r="2" s="20" customFormat="1" ht="14" spans="1:11">
      <c r="A2" s="26" t="s">
        <v>1</v>
      </c>
      <c r="B2" s="26" t="s">
        <v>2</v>
      </c>
      <c r="C2" s="26" t="s">
        <v>3</v>
      </c>
      <c r="D2" s="26" t="s">
        <v>4</v>
      </c>
      <c r="E2" s="26" t="s">
        <v>5</v>
      </c>
      <c r="F2" s="26" t="s">
        <v>6</v>
      </c>
      <c r="G2" s="27" t="s">
        <v>7</v>
      </c>
      <c r="H2" s="27" t="s">
        <v>8</v>
      </c>
      <c r="I2" s="47" t="s">
        <v>9</v>
      </c>
      <c r="J2" s="8" t="s">
        <v>10</v>
      </c>
      <c r="K2" s="26" t="s">
        <v>57</v>
      </c>
    </row>
    <row r="3" s="20" customFormat="1" ht="43" spans="1:11">
      <c r="A3" s="28" t="s">
        <v>58</v>
      </c>
      <c r="B3" s="29" t="s">
        <v>59</v>
      </c>
      <c r="C3" s="26" t="s">
        <v>60</v>
      </c>
      <c r="D3" s="26" t="s">
        <v>61</v>
      </c>
      <c r="E3" s="26">
        <v>4</v>
      </c>
      <c r="F3" s="30" t="s">
        <v>62</v>
      </c>
      <c r="G3" s="31">
        <v>4</v>
      </c>
      <c r="H3" s="31"/>
      <c r="I3" s="33"/>
      <c r="J3" s="48"/>
      <c r="K3" s="26" t="s">
        <v>63</v>
      </c>
    </row>
    <row r="4" s="20" customFormat="1" ht="56" spans="1:11">
      <c r="A4" s="28"/>
      <c r="B4" s="29"/>
      <c r="C4" s="26" t="s">
        <v>23</v>
      </c>
      <c r="D4" s="26" t="s">
        <v>24</v>
      </c>
      <c r="E4" s="26">
        <v>4</v>
      </c>
      <c r="F4" s="32" t="s">
        <v>64</v>
      </c>
      <c r="G4" s="31">
        <v>4</v>
      </c>
      <c r="H4" s="31"/>
      <c r="I4" s="32"/>
      <c r="J4" s="32"/>
      <c r="K4" s="26" t="s">
        <v>65</v>
      </c>
    </row>
    <row r="5" s="20" customFormat="1" ht="56" spans="1:11">
      <c r="A5" s="28"/>
      <c r="B5" s="29"/>
      <c r="C5" s="26" t="s">
        <v>27</v>
      </c>
      <c r="D5" s="26" t="s">
        <v>28</v>
      </c>
      <c r="E5" s="26">
        <v>4</v>
      </c>
      <c r="F5" s="33" t="s">
        <v>66</v>
      </c>
      <c r="G5" s="31">
        <v>4</v>
      </c>
      <c r="H5" s="31"/>
      <c r="I5" s="48"/>
      <c r="J5" s="33"/>
      <c r="K5" s="26" t="s">
        <v>67</v>
      </c>
    </row>
    <row r="6" s="20" customFormat="1" ht="28" spans="1:11">
      <c r="A6" s="28"/>
      <c r="B6" s="28" t="s">
        <v>68</v>
      </c>
      <c r="C6" s="34" t="s">
        <v>51</v>
      </c>
      <c r="D6" s="32" t="s">
        <v>69</v>
      </c>
      <c r="E6" s="26">
        <v>4</v>
      </c>
      <c r="F6" s="26" t="s">
        <v>70</v>
      </c>
      <c r="G6" s="35">
        <v>4</v>
      </c>
      <c r="H6" s="31"/>
      <c r="I6" s="26"/>
      <c r="J6" s="26"/>
      <c r="K6" s="26" t="s">
        <v>71</v>
      </c>
    </row>
    <row r="7" s="20" customFormat="1" ht="28" spans="1:11">
      <c r="A7" s="28"/>
      <c r="B7" s="28"/>
      <c r="C7" s="26" t="s">
        <v>72</v>
      </c>
      <c r="D7" s="32" t="s">
        <v>73</v>
      </c>
      <c r="E7" s="26">
        <v>4</v>
      </c>
      <c r="F7" s="26" t="s">
        <v>74</v>
      </c>
      <c r="G7" s="35">
        <v>4</v>
      </c>
      <c r="H7" s="31"/>
      <c r="I7" s="26"/>
      <c r="J7" s="26"/>
      <c r="K7" s="26" t="s">
        <v>71</v>
      </c>
    </row>
    <row r="8" s="20" customFormat="1" ht="28" spans="1:11">
      <c r="A8" s="28" t="s">
        <v>75</v>
      </c>
      <c r="B8" s="29" t="s">
        <v>76</v>
      </c>
      <c r="C8" s="26" t="s">
        <v>33</v>
      </c>
      <c r="D8" s="26" t="s">
        <v>34</v>
      </c>
      <c r="E8" s="26">
        <v>2</v>
      </c>
      <c r="F8" s="32" t="s">
        <v>77</v>
      </c>
      <c r="G8" s="35">
        <v>2</v>
      </c>
      <c r="H8" s="31"/>
      <c r="I8" s="26"/>
      <c r="J8" s="26"/>
      <c r="K8" s="26" t="s">
        <v>78</v>
      </c>
    </row>
    <row r="9" s="20" customFormat="1" ht="28" spans="1:11">
      <c r="A9" s="28"/>
      <c r="B9" s="29"/>
      <c r="C9" s="26" t="s">
        <v>79</v>
      </c>
      <c r="D9" s="26" t="s">
        <v>80</v>
      </c>
      <c r="E9" s="26">
        <v>3</v>
      </c>
      <c r="F9" s="32" t="s">
        <v>81</v>
      </c>
      <c r="G9" s="36">
        <v>3</v>
      </c>
      <c r="H9" s="31"/>
      <c r="I9" s="32"/>
      <c r="J9" s="32"/>
      <c r="K9" s="26" t="s">
        <v>82</v>
      </c>
    </row>
    <row r="10" s="20" customFormat="1" ht="28" spans="1:11">
      <c r="A10" s="28"/>
      <c r="B10" s="29"/>
      <c r="C10" s="26" t="s">
        <v>83</v>
      </c>
      <c r="D10" s="26" t="s">
        <v>84</v>
      </c>
      <c r="E10" s="26">
        <v>3</v>
      </c>
      <c r="F10" s="34" t="s">
        <v>85</v>
      </c>
      <c r="G10" s="35">
        <v>1</v>
      </c>
      <c r="H10" s="31">
        <f>E10-G10</f>
        <v>2</v>
      </c>
      <c r="I10" s="26" t="s">
        <v>86</v>
      </c>
      <c r="J10" s="26"/>
      <c r="K10" s="26" t="s">
        <v>87</v>
      </c>
    </row>
    <row r="11" s="21" customFormat="1" ht="14.5" spans="1:11">
      <c r="A11" s="37"/>
      <c r="B11" s="38"/>
      <c r="C11" s="34" t="s">
        <v>88</v>
      </c>
      <c r="D11" s="34" t="s">
        <v>89</v>
      </c>
      <c r="E11" s="34">
        <v>2</v>
      </c>
      <c r="F11" s="34" t="s">
        <v>90</v>
      </c>
      <c r="G11" s="39">
        <v>2</v>
      </c>
      <c r="H11" s="31"/>
      <c r="I11" s="34"/>
      <c r="J11" s="34"/>
      <c r="K11" s="34" t="s">
        <v>91</v>
      </c>
    </row>
    <row r="12" s="20" customFormat="1" ht="28" spans="1:11">
      <c r="A12" s="28"/>
      <c r="B12" s="28" t="s">
        <v>92</v>
      </c>
      <c r="C12" s="26" t="s">
        <v>33</v>
      </c>
      <c r="D12" s="26" t="s">
        <v>93</v>
      </c>
      <c r="E12" s="26">
        <v>3</v>
      </c>
      <c r="F12" s="26" t="s">
        <v>94</v>
      </c>
      <c r="G12" s="35">
        <v>3</v>
      </c>
      <c r="H12" s="31"/>
      <c r="I12" s="26"/>
      <c r="J12" s="26"/>
      <c r="K12" s="26" t="s">
        <v>95</v>
      </c>
    </row>
    <row r="13" s="20" customFormat="1" ht="56" spans="1:11">
      <c r="A13" s="28"/>
      <c r="B13" s="28"/>
      <c r="C13" s="26" t="s">
        <v>96</v>
      </c>
      <c r="D13" s="26" t="s">
        <v>97</v>
      </c>
      <c r="E13" s="26">
        <v>3</v>
      </c>
      <c r="F13" s="32" t="s">
        <v>98</v>
      </c>
      <c r="G13" s="36">
        <v>3</v>
      </c>
      <c r="H13" s="31"/>
      <c r="I13" s="32"/>
      <c r="J13" s="32"/>
      <c r="K13" s="26" t="s">
        <v>99</v>
      </c>
    </row>
    <row r="14" s="20" customFormat="1" ht="42" spans="1:11">
      <c r="A14" s="28"/>
      <c r="B14" s="28"/>
      <c r="C14" s="26" t="s">
        <v>100</v>
      </c>
      <c r="D14" s="26" t="s">
        <v>101</v>
      </c>
      <c r="E14" s="26">
        <v>4</v>
      </c>
      <c r="F14" s="26" t="s">
        <v>102</v>
      </c>
      <c r="G14" s="35">
        <v>4</v>
      </c>
      <c r="H14" s="31"/>
      <c r="I14" s="26"/>
      <c r="J14" s="26"/>
      <c r="K14" s="26" t="s">
        <v>103</v>
      </c>
    </row>
    <row r="15" s="20" customFormat="1" ht="28" spans="1:11">
      <c r="A15" s="40" t="s">
        <v>104</v>
      </c>
      <c r="B15" s="40" t="s">
        <v>105</v>
      </c>
      <c r="C15" s="26" t="s">
        <v>106</v>
      </c>
      <c r="D15" s="26" t="s">
        <v>107</v>
      </c>
      <c r="E15" s="26">
        <v>7.5</v>
      </c>
      <c r="F15" s="34" t="s">
        <v>108</v>
      </c>
      <c r="G15" s="26">
        <v>7.5</v>
      </c>
      <c r="H15" s="31"/>
      <c r="I15" s="26"/>
      <c r="J15" s="26"/>
      <c r="K15" s="26" t="s">
        <v>109</v>
      </c>
    </row>
    <row r="16" s="20" customFormat="1" ht="28" spans="1:11">
      <c r="A16" s="41"/>
      <c r="B16" s="41"/>
      <c r="C16" s="26" t="s">
        <v>110</v>
      </c>
      <c r="D16" s="26" t="s">
        <v>111</v>
      </c>
      <c r="E16" s="26">
        <v>7.5</v>
      </c>
      <c r="F16" s="34" t="s">
        <v>112</v>
      </c>
      <c r="G16" s="26">
        <v>7.5</v>
      </c>
      <c r="H16" s="31"/>
      <c r="I16" s="26"/>
      <c r="J16" s="26"/>
      <c r="K16" s="26"/>
    </row>
    <row r="17" s="20" customFormat="1" ht="28" spans="1:11">
      <c r="A17" s="41"/>
      <c r="B17" s="41"/>
      <c r="C17" s="26" t="s">
        <v>113</v>
      </c>
      <c r="D17" s="26" t="s">
        <v>114</v>
      </c>
      <c r="E17" s="26">
        <v>7.5</v>
      </c>
      <c r="F17" s="34" t="s">
        <v>115</v>
      </c>
      <c r="G17" s="26">
        <v>2.5</v>
      </c>
      <c r="H17" s="31">
        <f>E17-G17</f>
        <v>5</v>
      </c>
      <c r="I17" s="26" t="s">
        <v>116</v>
      </c>
      <c r="J17" s="26"/>
      <c r="K17" s="26"/>
    </row>
    <row r="18" s="20" customFormat="1" ht="42" spans="1:11">
      <c r="A18" s="42"/>
      <c r="B18" s="42"/>
      <c r="C18" s="26" t="s">
        <v>117</v>
      </c>
      <c r="D18" s="26" t="s">
        <v>118</v>
      </c>
      <c r="E18" s="26">
        <v>7.5</v>
      </c>
      <c r="F18" s="34" t="s">
        <v>119</v>
      </c>
      <c r="G18" s="26">
        <v>7.5</v>
      </c>
      <c r="H18" s="31"/>
      <c r="I18" s="26"/>
      <c r="J18" s="26"/>
      <c r="K18" s="26"/>
    </row>
    <row r="19" s="20" customFormat="1" ht="14.5" spans="1:11">
      <c r="A19" s="28" t="s">
        <v>120</v>
      </c>
      <c r="B19" s="28" t="s">
        <v>121</v>
      </c>
      <c r="C19" s="43" t="s">
        <v>122</v>
      </c>
      <c r="D19" s="26" t="s">
        <v>123</v>
      </c>
      <c r="E19" s="26">
        <v>10</v>
      </c>
      <c r="F19" s="26" t="s">
        <v>124</v>
      </c>
      <c r="G19" s="35">
        <v>10</v>
      </c>
      <c r="H19" s="31"/>
      <c r="I19" s="26"/>
      <c r="J19" s="26"/>
      <c r="K19" s="26"/>
    </row>
    <row r="20" s="20" customFormat="1" ht="42" spans="1:11">
      <c r="A20" s="28"/>
      <c r="B20" s="28"/>
      <c r="C20" s="34" t="s">
        <v>125</v>
      </c>
      <c r="D20" s="34" t="s">
        <v>126</v>
      </c>
      <c r="E20" s="26">
        <v>10</v>
      </c>
      <c r="F20" s="26" t="s">
        <v>127</v>
      </c>
      <c r="G20" s="35">
        <v>10</v>
      </c>
      <c r="H20" s="31"/>
      <c r="I20" s="26"/>
      <c r="J20" s="26"/>
      <c r="K20" s="26"/>
    </row>
    <row r="21" s="20" customFormat="1" ht="42" spans="1:11">
      <c r="A21" s="28"/>
      <c r="B21" s="28"/>
      <c r="C21" s="43" t="s">
        <v>128</v>
      </c>
      <c r="D21" s="26" t="s">
        <v>129</v>
      </c>
      <c r="E21" s="26">
        <v>10</v>
      </c>
      <c r="F21" s="26" t="s">
        <v>130</v>
      </c>
      <c r="G21" s="35">
        <v>10</v>
      </c>
      <c r="H21" s="31"/>
      <c r="I21" s="26"/>
      <c r="J21" s="26"/>
      <c r="K21" s="26"/>
    </row>
    <row r="22" s="20" customFormat="1" ht="14" spans="1:16384">
      <c r="A22" s="44" t="s">
        <v>131</v>
      </c>
      <c r="B22" s="45"/>
      <c r="C22" s="45"/>
      <c r="D22" s="46"/>
      <c r="E22" s="26">
        <f>SUM(E3:E21)</f>
        <v>100</v>
      </c>
      <c r="F22" s="26"/>
      <c r="G22" s="35">
        <f>SUM(G3:G21)</f>
        <v>93</v>
      </c>
      <c r="H22" s="35">
        <f>SUM(H3:H21)</f>
        <v>7</v>
      </c>
      <c r="I22" s="26"/>
      <c r="J22" s="26"/>
      <c r="K22" s="26"/>
      <c r="XDT22" s="23"/>
      <c r="XDU22" s="23"/>
      <c r="XDV22" s="23"/>
      <c r="XDW22" s="23"/>
      <c r="XDX22" s="23"/>
      <c r="XDY22" s="23"/>
      <c r="XDZ22" s="23"/>
      <c r="XEA22" s="23"/>
      <c r="XEB22" s="23"/>
      <c r="XEC22" s="23"/>
      <c r="XED22" s="23"/>
      <c r="XEE22" s="23"/>
      <c r="XEF22" s="23"/>
      <c r="XEG22" s="23"/>
      <c r="XEH22" s="23"/>
      <c r="XEI22" s="23"/>
      <c r="XEJ22" s="23"/>
      <c r="XEK22" s="23"/>
      <c r="XEL22" s="23"/>
      <c r="XEM22" s="23"/>
      <c r="XEN22" s="23"/>
      <c r="XEO22" s="23"/>
      <c r="XEP22" s="23"/>
      <c r="XEQ22" s="23"/>
      <c r="XER22" s="23"/>
      <c r="XES22" s="23"/>
      <c r="XET22" s="23"/>
      <c r="XEU22" s="23"/>
      <c r="XEV22" s="23"/>
      <c r="XEW22" s="23"/>
      <c r="XEX22" s="23"/>
      <c r="XEY22" s="23"/>
      <c r="XEZ22" s="23"/>
      <c r="XFA22" s="23"/>
      <c r="XFB22" s="23"/>
      <c r="XFC22" s="23"/>
      <c r="XFD22" s="23"/>
    </row>
  </sheetData>
  <mergeCells count="12">
    <mergeCell ref="A1:K1"/>
    <mergeCell ref="A22:D22"/>
    <mergeCell ref="A3:A7"/>
    <mergeCell ref="A8:A14"/>
    <mergeCell ref="A15:A18"/>
    <mergeCell ref="A19:A21"/>
    <mergeCell ref="B3:B5"/>
    <mergeCell ref="B6:B7"/>
    <mergeCell ref="B8:B11"/>
    <mergeCell ref="B12:B14"/>
    <mergeCell ref="B15:B18"/>
    <mergeCell ref="B19:B21"/>
  </mergeCells>
  <printOptions horizontalCentered="1"/>
  <pageMargins left="0.751388888888889" right="0.751388888888889" top="1" bottom="1" header="0.5" footer="0.5"/>
  <pageSetup paperSize="9" scale="61" orientation="landscape" horizontalDpi="600"/>
  <headerFooter/>
  <colBreaks count="1" manualBreakCount="1">
    <brk id="10"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6"/>
  <sheetViews>
    <sheetView workbookViewId="0">
      <selection activeCell="D5" sqref="D5"/>
    </sheetView>
  </sheetViews>
  <sheetFormatPr defaultColWidth="9" defaultRowHeight="13"/>
  <cols>
    <col min="1" max="1" width="12.2727272727273" style="1" customWidth="1"/>
    <col min="2" max="2" width="13.6363636363636" style="2" customWidth="1"/>
    <col min="3" max="3" width="18.7272727272727" style="3" customWidth="1"/>
    <col min="4" max="4" width="7.81818181818182" style="2" customWidth="1"/>
    <col min="5" max="5" width="8.18181818181818" style="4" customWidth="1"/>
    <col min="6" max="16384" width="9" style="5"/>
  </cols>
  <sheetData>
    <row r="1" ht="25.5" spans="1:5">
      <c r="A1" s="6" t="s">
        <v>132</v>
      </c>
      <c r="B1" s="6"/>
      <c r="C1" s="7"/>
      <c r="D1" s="6"/>
      <c r="E1" s="6"/>
    </row>
    <row r="2" ht="17" customHeight="1" spans="1:5">
      <c r="A2" s="8" t="s">
        <v>1</v>
      </c>
      <c r="B2" s="8" t="s">
        <v>2</v>
      </c>
      <c r="C2" s="8" t="s">
        <v>3</v>
      </c>
      <c r="D2" s="8" t="s">
        <v>5</v>
      </c>
      <c r="E2" s="9" t="s">
        <v>7</v>
      </c>
    </row>
    <row r="3" ht="17" customHeight="1" spans="1:11">
      <c r="A3" s="10" t="s">
        <v>11</v>
      </c>
      <c r="B3" s="11" t="s">
        <v>12</v>
      </c>
      <c r="C3" s="12" t="s">
        <v>13</v>
      </c>
      <c r="D3" s="10">
        <v>10</v>
      </c>
      <c r="E3" s="10">
        <v>10</v>
      </c>
      <c r="H3" s="8" t="s">
        <v>1</v>
      </c>
      <c r="I3" s="8" t="s">
        <v>2</v>
      </c>
      <c r="J3" s="8" t="s">
        <v>5</v>
      </c>
      <c r="K3" s="9" t="s">
        <v>7</v>
      </c>
    </row>
    <row r="4" ht="17" customHeight="1" spans="1:11">
      <c r="A4" s="10"/>
      <c r="B4" s="13"/>
      <c r="C4" s="12" t="s">
        <v>16</v>
      </c>
      <c r="D4" s="10">
        <v>10</v>
      </c>
      <c r="E4" s="10">
        <v>10</v>
      </c>
      <c r="H4" s="10" t="s">
        <v>11</v>
      </c>
      <c r="I4" s="11" t="s">
        <v>12</v>
      </c>
      <c r="J4" s="10">
        <v>10</v>
      </c>
      <c r="K4" s="10">
        <v>10</v>
      </c>
    </row>
    <row r="5" ht="17" customHeight="1" spans="1:11">
      <c r="A5" s="10"/>
      <c r="B5" s="13"/>
      <c r="C5" s="14" t="s">
        <v>19</v>
      </c>
      <c r="D5" s="10">
        <v>20</v>
      </c>
      <c r="E5" s="10">
        <v>14</v>
      </c>
      <c r="H5" s="10"/>
      <c r="I5" s="13"/>
      <c r="J5" s="10">
        <v>10</v>
      </c>
      <c r="K5" s="10">
        <v>10</v>
      </c>
    </row>
    <row r="6" ht="17" customHeight="1" spans="1:11">
      <c r="A6" s="10"/>
      <c r="B6" s="10" t="s">
        <v>22</v>
      </c>
      <c r="C6" s="15" t="s">
        <v>23</v>
      </c>
      <c r="D6" s="10">
        <v>5</v>
      </c>
      <c r="E6" s="10">
        <v>5</v>
      </c>
      <c r="H6" s="10"/>
      <c r="I6" s="13"/>
      <c r="J6" s="10">
        <v>20</v>
      </c>
      <c r="K6" s="10">
        <v>14</v>
      </c>
    </row>
    <row r="7" ht="17" customHeight="1" spans="1:11">
      <c r="A7" s="10"/>
      <c r="B7" s="16"/>
      <c r="C7" s="15" t="s">
        <v>27</v>
      </c>
      <c r="D7" s="10">
        <v>5</v>
      </c>
      <c r="E7" s="10">
        <v>5</v>
      </c>
      <c r="H7" s="10"/>
      <c r="I7" s="10" t="s">
        <v>22</v>
      </c>
      <c r="J7" s="10">
        <v>5</v>
      </c>
      <c r="K7" s="10">
        <v>5</v>
      </c>
    </row>
    <row r="8" ht="17" customHeight="1" spans="1:11">
      <c r="A8" s="10" t="s">
        <v>31</v>
      </c>
      <c r="B8" s="11" t="s">
        <v>32</v>
      </c>
      <c r="C8" s="12" t="s">
        <v>33</v>
      </c>
      <c r="D8" s="10">
        <v>5</v>
      </c>
      <c r="E8" s="10">
        <v>2</v>
      </c>
      <c r="H8" s="10"/>
      <c r="I8" s="16"/>
      <c r="J8" s="10">
        <v>5</v>
      </c>
      <c r="K8" s="10">
        <v>5</v>
      </c>
    </row>
    <row r="9" ht="17" customHeight="1" spans="1:11">
      <c r="A9" s="10"/>
      <c r="B9" s="17"/>
      <c r="C9" s="12" t="s">
        <v>37</v>
      </c>
      <c r="D9" s="10">
        <v>15</v>
      </c>
      <c r="E9" s="10">
        <v>12</v>
      </c>
      <c r="H9" s="10" t="s">
        <v>31</v>
      </c>
      <c r="I9" s="11" t="s">
        <v>32</v>
      </c>
      <c r="J9" s="10">
        <v>5</v>
      </c>
      <c r="K9" s="10">
        <v>2</v>
      </c>
    </row>
    <row r="10" ht="17" customHeight="1" spans="1:11">
      <c r="A10" s="10"/>
      <c r="B10" s="17"/>
      <c r="C10" s="12" t="s">
        <v>41</v>
      </c>
      <c r="D10" s="10">
        <v>10</v>
      </c>
      <c r="E10" s="10">
        <v>10</v>
      </c>
      <c r="H10" s="10"/>
      <c r="I10" s="17"/>
      <c r="J10" s="10">
        <v>15</v>
      </c>
      <c r="K10" s="10">
        <v>12</v>
      </c>
    </row>
    <row r="11" ht="17" customHeight="1" spans="1:11">
      <c r="A11" s="10"/>
      <c r="B11" s="10" t="s">
        <v>44</v>
      </c>
      <c r="C11" s="12" t="s">
        <v>45</v>
      </c>
      <c r="D11" s="10">
        <v>5</v>
      </c>
      <c r="E11" s="10">
        <v>5</v>
      </c>
      <c r="H11" s="10"/>
      <c r="I11" s="17"/>
      <c r="J11" s="10">
        <v>10</v>
      </c>
      <c r="K11" s="10">
        <v>10</v>
      </c>
    </row>
    <row r="12" ht="17" customHeight="1" spans="1:11">
      <c r="A12" s="10"/>
      <c r="B12" s="10"/>
      <c r="C12" s="12" t="s">
        <v>48</v>
      </c>
      <c r="D12" s="10">
        <v>5</v>
      </c>
      <c r="E12" s="10">
        <v>5</v>
      </c>
      <c r="H12" s="10"/>
      <c r="I12" s="10" t="s">
        <v>44</v>
      </c>
      <c r="J12" s="10">
        <v>5</v>
      </c>
      <c r="K12" s="10">
        <v>5</v>
      </c>
    </row>
    <row r="13" spans="1:11">
      <c r="A13" s="10"/>
      <c r="B13" s="10"/>
      <c r="C13" s="18" t="s">
        <v>51</v>
      </c>
      <c r="D13" s="10">
        <v>10</v>
      </c>
      <c r="E13" s="10">
        <v>10</v>
      </c>
      <c r="H13" s="10"/>
      <c r="I13" s="10"/>
      <c r="J13" s="10">
        <v>5</v>
      </c>
      <c r="K13" s="10">
        <v>5</v>
      </c>
    </row>
    <row r="14" spans="1:11">
      <c r="A14" s="8" t="s">
        <v>54</v>
      </c>
      <c r="B14" s="8"/>
      <c r="C14" s="8"/>
      <c r="D14" s="8">
        <v>100</v>
      </c>
      <c r="E14" s="9">
        <v>88</v>
      </c>
      <c r="H14" s="10"/>
      <c r="I14" s="10"/>
      <c r="J14" s="10">
        <v>10</v>
      </c>
      <c r="K14" s="10">
        <v>10</v>
      </c>
    </row>
    <row r="15" spans="8:11">
      <c r="H15" s="8" t="s">
        <v>54</v>
      </c>
      <c r="I15" s="8"/>
      <c r="J15" s="8">
        <v>100</v>
      </c>
      <c r="K15" s="9">
        <v>88</v>
      </c>
    </row>
    <row r="16" spans="1:1">
      <c r="A16" s="19" t="s">
        <v>55</v>
      </c>
    </row>
  </sheetData>
  <mergeCells count="12">
    <mergeCell ref="A3:A7"/>
    <mergeCell ref="A8:A13"/>
    <mergeCell ref="B3:B5"/>
    <mergeCell ref="B6:B7"/>
    <mergeCell ref="B8:B10"/>
    <mergeCell ref="B11:B13"/>
    <mergeCell ref="H4:H8"/>
    <mergeCell ref="H9:H14"/>
    <mergeCell ref="I4:I6"/>
    <mergeCell ref="I7:I8"/>
    <mergeCell ref="I9:I11"/>
    <mergeCell ref="I12:I14"/>
  </mergeCells>
  <pageMargins left="0.699305555555556" right="0.699305555555556"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Sheet1</vt:lpstr>
      <vt:lpstr>Sheet4</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yz</cp:lastModifiedBy>
  <dcterms:created xsi:type="dcterms:W3CDTF">2006-09-16T08:00:00Z</dcterms:created>
  <dcterms:modified xsi:type="dcterms:W3CDTF">2022-09-22T09:12:49Z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2052-11.1.0.12358</vt:lpwstr>
  </property>
  <property fmtid="{D5CDD505-2E9C-101B-9397-08002B2CF9AE}" pid="3" name="ICV">
    <vt:lpwstr>4F382129833F4A3F906298DA6D1802FD</vt:lpwstr>
  </property>
</Properties>
</file>