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6" windowHeight="7860"/>
  </bookViews>
  <sheets>
    <sheet name="Sheet2" sheetId="2" r:id="rId1"/>
    <sheet name="Sheet3" sheetId="3" r:id="rId2"/>
  </sheets>
  <definedNames>
    <definedName name="_xlnm.Print_Area" localSheetId="0">Sheet2!$A$1:$J$25</definedName>
    <definedName name="_xlnm.Print_Titles" localSheetId="0">Sheet2!$1:$2</definedName>
  </definedNames>
  <calcPr calcId="124519"/>
</workbook>
</file>

<file path=xl/calcChain.xml><?xml version="1.0" encoding="utf-8"?>
<calcChain xmlns="http://schemas.openxmlformats.org/spreadsheetml/2006/main">
  <c r="I27" i="2"/>
  <c r="E27"/>
</calcChain>
</file>

<file path=xl/sharedStrings.xml><?xml version="1.0" encoding="utf-8"?>
<sst xmlns="http://schemas.openxmlformats.org/spreadsheetml/2006/main" count="133" uniqueCount="129">
  <si>
    <t>一级指标</t>
  </si>
  <si>
    <t>二级指标</t>
  </si>
  <si>
    <t>分值</t>
  </si>
  <si>
    <t>三级指标</t>
  </si>
  <si>
    <t>指标解释</t>
  </si>
  <si>
    <t>绩效评价方式</t>
  </si>
  <si>
    <t>评分说明</t>
  </si>
  <si>
    <t>得分</t>
  </si>
  <si>
    <t>备注</t>
  </si>
  <si>
    <t>项目投入（16分）</t>
  </si>
  <si>
    <t>项目立项</t>
  </si>
  <si>
    <t>项目立项规范性</t>
  </si>
  <si>
    <t>项目申请、设立过程是否符合相关要求，用以反映和考核项目立项的规范情况</t>
  </si>
  <si>
    <t>获取项目入库资料，预算及招投标手续，实施方案等资料</t>
  </si>
  <si>
    <t>有项目建设计划得并建立项目库，得1分；通过预算评审及公开招投标，得1分；由具备设计资质的设计单位编制具体的实施方案，实施方案经审查有效，得1分；建设目标、建设规模、计划工期的合理性，得1分。以上全部符合得满分，每发现一处不合格扣相应分数，扣完为止。</t>
  </si>
  <si>
    <t>未发现未按规定立项的情况。</t>
  </si>
  <si>
    <t>绩效目标合理性</t>
  </si>
  <si>
    <t>项目所设定的绩效目标是否依据充分，是否符合客观实际，用以反映和考核项目绩效目标与项目实施的相符情况。</t>
  </si>
  <si>
    <t>获取相关法律法规、政策文件、政府规划、部门计划、部门职能职责等</t>
  </si>
  <si>
    <t>编报绩效目标，得0.5分；项目符合相关法律法规、国民经济发展规划和党委政府决策，得0.5分；实施项目与单位职责密切相关，得0.5分；为促进事业发展所必需预期产出且符合正常的业绩发展水平，得0.5分。以上全部符合得满分，每发现一处不合格扣相应分数，扣完为止。</t>
  </si>
  <si>
    <t>未发现绩效目标不合理的情况</t>
  </si>
  <si>
    <t>绩效指标明确性</t>
  </si>
  <si>
    <t>依据绩效目标设定的绩效指标是否清晰、细化、可衡量等，用以反映和考核项目绩效目标的明细化情况。</t>
  </si>
  <si>
    <t>获取绩效目标申报表、工作计划及有关材料等</t>
  </si>
  <si>
    <t>绩效指标为与项目密切相关的关键指标并设置全面，得0.5分；通过清晰、可衡量的指标值予以体现，得0.5分；设定指标值与投资额或资金量相匹配程度高，得0.5分；指标细化量化方便理解，得0.5分。
以上全部符合得满分，每发现一处不合格扣相应分数，扣完为止。</t>
  </si>
  <si>
    <t>未发现绩效指标不明确的情况</t>
  </si>
  <si>
    <t>项目进度</t>
  </si>
  <si>
    <t>项目完成进度</t>
  </si>
  <si>
    <t>对项目完成情况进行考核</t>
  </si>
  <si>
    <t>获取项目年度计划、项目验收情况等资料</t>
  </si>
  <si>
    <t>项目进度按时间节点推进，每发现一处未按规定进度推进的情况，扣1分，扣完为止</t>
  </si>
  <si>
    <t>未发现未按规定进度推进的情况。</t>
  </si>
  <si>
    <t>资金拨付</t>
  </si>
  <si>
    <t>预算执行率</t>
  </si>
  <si>
    <t>（实际到位资金/年初预算）×100%</t>
  </si>
  <si>
    <t>获取原计划投入的财政资金总额、实际到位的财政资金总额
的相关资料</t>
  </si>
  <si>
    <t>1．资金到位率=（实际到位的财政资金总额/原计划投入的财政资金总额）×100%
2．评分标准：
4分：资金足额到位
3分：90%（含）以上的资金到位
2分：80%（含）-90%的资金到位
1分：80%以下的资金到位</t>
  </si>
  <si>
    <t>财政资金已足额到位</t>
  </si>
  <si>
    <t>项目管理（24分）</t>
  </si>
  <si>
    <t>业务管理</t>
  </si>
  <si>
    <t>管理制度健全性</t>
  </si>
  <si>
    <t>项目相关业务管理制度是否健全</t>
  </si>
  <si>
    <t>获取相关管理制度或文件</t>
  </si>
  <si>
    <t>制定相应的业务管理制度，得1分；业务管理制度是否合法、合规、完整，得1分。以上全部符合得满分，每发现一处不符合扣相应分数，扣完为止。</t>
  </si>
  <si>
    <t>制定了《重庆市铜梁区农村饮水安全工程建设和运行管理办法》，未见农村饮水安全运行管理考核评价相关制度等</t>
  </si>
  <si>
    <t>制度执行有效性</t>
  </si>
  <si>
    <t>项目实施是否严格按制度要求进行管理</t>
  </si>
  <si>
    <t>获取项目档案资料</t>
  </si>
  <si>
    <t>遵守相关法律法规和管理制度，得0.5分；项目调整及支出调整手续完备，得0.5分；项目招投标、验收报告、技术鉴定等资料齐全合规并及时归档，得0.5分；项目实施的人员、场地条件等落实到位，得0.5分；项目公示情况、采购程序实施、合同签订及履行、结算审计合理合规，得1分。以上全部符合得满分，每发现一处不符合扣相应分数，扣完为止。</t>
  </si>
  <si>
    <t>中标公示资料为盖章后的空表；项目资料归档不及时不完整</t>
  </si>
  <si>
    <t>项目质量可控性</t>
  </si>
  <si>
    <t>项目实施单位是否为达到项目质量要求采取了必要的措施</t>
  </si>
  <si>
    <t>获取项目检查、验收资料等</t>
  </si>
  <si>
    <t>制定相应的项目质量要求和标准，采取项目质量检查、验收等必需的控制措施和手段，如设计及审查、跟踪审计、监理、质量检测、工程竣工结算审核及决算审计、竣工验收等，得5分。以上全部符合得满分，每发现一处不符合扣1分，扣完为止。</t>
  </si>
  <si>
    <t>尚未进行竣工决算审计</t>
  </si>
  <si>
    <t>过程管理</t>
  </si>
  <si>
    <t>是否加强项目过程、结果管理</t>
  </si>
  <si>
    <t>获取监管资料、制度措施等资料</t>
  </si>
  <si>
    <t>开展项目日常监管，得1分；制定项目后续维修维护管理措施，得1分；工程完工运行管理到位且按时编制工程运行管理工作报告，得2分。以上全部符合得满分，每发现一处不符合扣相应分数，扣完为止。</t>
  </si>
  <si>
    <t>部分管网淹埋较浅或裸露；未见编制运行管理报告</t>
  </si>
  <si>
    <t>绩效自评实施程度</t>
  </si>
  <si>
    <t>实施单位是否针对绩效目标、实施效率及效果等开展自我评价，绩效自评程序及质量是否符合要求</t>
  </si>
  <si>
    <t>获取部门专项支出及绩效目标申报资料、政策支出预算绩效自评资料等</t>
  </si>
  <si>
    <t>已开展绩效自评且绩效自评程序合理合规，得0.5分；绩效自评结果有价值，发现的问题有意义，自评效果佳，得0.5分。每发现一处不符合，扣1分，扣完为止。</t>
  </si>
  <si>
    <t>自评程序不严谨</t>
  </si>
  <si>
    <t>财务管理</t>
  </si>
  <si>
    <t>资金管理制度健全性</t>
  </si>
  <si>
    <t>实施单位的财务制度是否健全，用以反映和考核财务管理制度对资金规范、安全运行的保障情况</t>
  </si>
  <si>
    <t>获取相关制度的文件及财务审批资料</t>
  </si>
  <si>
    <t>1.已制定或具有相应的资金管理办法，得0.5分；
2.制度符合相关财务会计制度的规定，得0.5分；
3.财务会计制度健全，专项核算，得1分；
以上全部符合得满分，每发现一处不符合扣相应分数，扣完为止。</t>
  </si>
  <si>
    <t>未见专项资金管理办法，执行区级报账制</t>
  </si>
  <si>
    <t>资金使用合规性</t>
  </si>
  <si>
    <t>项目资金使用是否符合相关财务管理制度规定</t>
  </si>
  <si>
    <t>获取预算文件、会计记录等财务资料</t>
  </si>
  <si>
    <t>符合国家财经法规和财务管理制度以及有关专项资金管理办法的规定，得0.5分；资金的拨付有完整的审批程序和手续，得0.5分；项目的重大开支经过评估认证，得0.5分；符合项目预算批复或合同规定的用途，得0.5分；不存在截留、挤占、挪用、虚列支出等情况，得1分；资金拨付按合同进度并履行相应的审批程序和手续，得1分。以上全部符合得满分，每发现一处不符合扣相应分数，扣完为止。特殊情况酌情计分。</t>
  </si>
  <si>
    <t>未发现资金使用不合规的情况</t>
  </si>
  <si>
    <t>财务监控有效性</t>
  </si>
  <si>
    <t>项目单位是否为保障资金的安全、规范运行而采取了必要的内控监督措施。</t>
  </si>
  <si>
    <t>查看检查记录、整改意见等资料</t>
  </si>
  <si>
    <t>已制定或具有相应的内控机制，得1分；采取了相应的财务检查等必要的监控手段，得1分。</t>
  </si>
  <si>
    <t>具备内控制度，采取了单位内审等监督检查手段，实行区级报账制</t>
  </si>
  <si>
    <t>项目产出（30分）</t>
  </si>
  <si>
    <t>产出指标</t>
  </si>
  <si>
    <t>数量</t>
  </si>
  <si>
    <t>实际完成数量与设定目标值比较（完工情况）</t>
  </si>
  <si>
    <t>查看审批部门批复的项目建设目标、建设目标的实际完成情况等资料</t>
  </si>
  <si>
    <t>1．将实际完成情况与审批部门批复的项目目标对比
2．评分标准：
8分：完成95%（含）以上的目标
6分：完成80%（含）-95%的目标
4分：完成60%（含）-80%的目标
2分：完成60%以下的目标</t>
  </si>
  <si>
    <t>根据工程验收资料并结合现场踏勘，截至2021年12月31日，项目累计工程量完成情况达到95%以上，基本已按计划内容实施，现已投入使用。</t>
  </si>
  <si>
    <t>质量</t>
  </si>
  <si>
    <t>考核产出质量是否达标及达标产出数与实际完成数的比率</t>
  </si>
  <si>
    <t>查看检测报告、跟审及监理、验收等资料</t>
  </si>
  <si>
    <t>关注质量达标情况及达标产出数占实际完成数的比率，每发现一处质量不达标或质量评定不高的情况扣1分，扣完为止。</t>
  </si>
  <si>
    <t>因前期设计存在瑕疵如管道线路、材质设计不合理，较合同增加造价约38.25万元；结合竣工验收报告，工程外观质量评定率为80.3%，仅合格</t>
  </si>
  <si>
    <t>时效</t>
  </si>
  <si>
    <t>任务完成及时率</t>
  </si>
  <si>
    <t>获取项目实际开工日期、计划开工日期、可研报告建设周期
、实际建设周期、项目验收情况等资料</t>
  </si>
  <si>
    <t>1．实际建设周期指项目从开工到竣工验收之间的时间周期。对于虽未进行竣工验收，但已投入使用的项目，实际建设周期界定为项目开工到投入使用日期之间的时间周期。
2．评分标准：
6分：项目按原定日期开工或提前，并且实际建设周期不超过计划建设周期
5分：无论项目开工日期是否延迟，实际建设周期比计划建设周期延迟6个月（含）以内
4分：无论项目开工日期是否延迟，实际建设周期比计划建设周期延迟6～12个月（含）
2分：无论项目开工日期是否延迟，实际建设周期比计划建设周期延迟12个月以上</t>
  </si>
  <si>
    <t>工程于2021年10月28日开工，工程于2021年12月3日完成验收，批复建设工期为2021年9月-2021年12月，开工时间晚于计划</t>
  </si>
  <si>
    <t>成本</t>
  </si>
  <si>
    <t>考核成本节约率，成本节约率=[（计划成本-实际成本）/计划成本]×100%</t>
  </si>
  <si>
    <t>查看项目实际支出、项目预算投资总额等资料</t>
  </si>
  <si>
    <t>1．项目预算指原定用于项目建设的资金，包括年度预算安排的资金等。
2．如果项目预算进行过调整，且经过有关部门批准，则按调整后的预算进行对比。
3．评分标准：
8分：项目实际支出与预算的差额不超过5%
6分：项目实际支出与预算的差额在5%-15%（含）以内
4分：项目实际支出与预算的差额在15%-25%（含）以内
2分：项目实际支出与预算的差额超过25%以上</t>
  </si>
  <si>
    <t>根据铜发改委审〔2021〕468号文件，项目计划总投资384.31万元，实际投资352.14万元，节约投资32.17万元，偏离度为8.37%</t>
  </si>
  <si>
    <t>项目效果（30分）</t>
  </si>
  <si>
    <t>效益指标</t>
  </si>
  <si>
    <t>经济效益</t>
  </si>
  <si>
    <t>项目实施对经济发展所带来的直接或间接影响情况</t>
  </si>
  <si>
    <t>查看各类调查报告、各宣传资料、问卷调查及现场走访资料</t>
  </si>
  <si>
    <t>经济效益明显，如充分发挥供水工程效益等，得4分，每发现一处问题影响效益发挥，扣1分，扣完为止。</t>
  </si>
  <si>
    <t>经济效益较好，但项目区供水入户率、供水水质、水压及水量还需进一步提高</t>
  </si>
  <si>
    <t>社会效益</t>
  </si>
  <si>
    <t>项目实施对社会发展所带来的直接或间接影响情况</t>
  </si>
  <si>
    <t>社会效益明显，如有效解决辖区内农村供水不安全问题等，得4分，每发现一处问题影响效益发挥，扣2分，扣完为止。</t>
  </si>
  <si>
    <t>社会效益较好，但项目区供水入户率、供水水质、水压及水量还需进一步提高</t>
  </si>
  <si>
    <t>生态效益</t>
  </si>
  <si>
    <t>项目实施对自然环境带来的影响和效果</t>
  </si>
  <si>
    <t>生态效益明显，如提高农村水质水量、改善农村生态及生活环境，得4分，每发现一处问题影响效益发挥，扣1分，扣完为止。</t>
  </si>
  <si>
    <t>未发现影响生态效益发挥的问题</t>
  </si>
  <si>
    <t>可持续影响</t>
  </si>
  <si>
    <t>项目后续运行及成效发挥的可持续影响情况</t>
  </si>
  <si>
    <t>项目建成后及时投入使用，进入良性运行，后续运行及成效发挥可持续，得4分。每发现一处问题影响可持续性，扣1分，扣完为止。</t>
  </si>
  <si>
    <t>未发现不良性运行的情况</t>
  </si>
  <si>
    <t>社会公众或服务对象满意度指标</t>
  </si>
  <si>
    <t>社会公众或服务对象对项目实施效果的满意程度。</t>
  </si>
  <si>
    <t>满意度=满意人数/被调查人数*100%</t>
  </si>
  <si>
    <t>根据收回的问卷进行满意度统计，满意度&lt;60%，得0分；
60%&lt;满意度≤70%， 得4分；
70%&lt;满意度≤80%， 得9分；
80%&lt;满意度≤95%， 得12分；
95%&lt;满意度≤100%，得14分。</t>
  </si>
  <si>
    <t>满意度为83.62%</t>
  </si>
  <si>
    <t>绩效评价总得分：84分</t>
  </si>
  <si>
    <t>永嘉镇2021年农村饮水安全巩固提升工程绩效评价评分表</t>
    <phoneticPr fontId="8" type="noConversion"/>
  </si>
</sst>
</file>

<file path=xl/styles.xml><?xml version="1.0" encoding="utf-8"?>
<styleSheet xmlns="http://schemas.openxmlformats.org/spreadsheetml/2006/main">
  <numFmts count="1">
    <numFmt numFmtId="176" formatCode="0.00_ "/>
  </numFmts>
  <fonts count="9">
    <font>
      <sz val="11"/>
      <color theme="1"/>
      <name val="宋体"/>
      <charset val="134"/>
      <scheme val="minor"/>
    </font>
    <font>
      <sz val="11"/>
      <color indexed="8"/>
      <name val="宋体"/>
      <charset val="134"/>
    </font>
    <font>
      <b/>
      <sz val="14"/>
      <color indexed="8"/>
      <name val="方正小标宋简体"/>
      <charset val="134"/>
    </font>
    <font>
      <b/>
      <sz val="9"/>
      <color rgb="FF000000"/>
      <name val="仿宋_GB2312"/>
      <charset val="134"/>
    </font>
    <font>
      <sz val="9"/>
      <color rgb="FF000000"/>
      <name val="仿宋_GB2312"/>
      <charset val="134"/>
    </font>
    <font>
      <sz val="9"/>
      <color indexed="8"/>
      <name val="仿宋_GB2312"/>
      <charset val="134"/>
    </font>
    <font>
      <sz val="10"/>
      <color indexed="8"/>
      <name val="仿宋_GB2312"/>
      <charset val="134"/>
    </font>
    <font>
      <sz val="9"/>
      <color rgb="FF000000"/>
      <name val="Times New Roman"/>
      <family val="1"/>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6" fontId="1" fillId="0" borderId="0" xfId="0" applyNumberFormat="1" applyFont="1" applyFill="1" applyBorder="1" applyAlignment="1">
      <alignment horizontal="center" vertical="center" shrinkToFit="1"/>
    </xf>
    <xf numFmtId="0" fontId="2" fillId="0" borderId="0" xfId="0" applyFont="1" applyFill="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7"/>
  <sheetViews>
    <sheetView tabSelected="1" workbookViewId="0">
      <selection sqref="A1:J1"/>
    </sheetView>
  </sheetViews>
  <sheetFormatPr defaultColWidth="9" defaultRowHeight="14.4"/>
  <cols>
    <col min="1" max="1" width="7.77734375" style="1" customWidth="1"/>
    <col min="2" max="2" width="7.77734375" style="2" customWidth="1"/>
    <col min="3" max="3" width="4.44140625" style="2" customWidth="1"/>
    <col min="4" max="4" width="12.109375" style="2" customWidth="1"/>
    <col min="5" max="5" width="4.44140625" style="2" customWidth="1"/>
    <col min="6" max="6" width="21.33203125" style="1" customWidth="1"/>
    <col min="7" max="7" width="20.88671875" style="1" customWidth="1"/>
    <col min="8" max="8" width="43.88671875" style="1" customWidth="1"/>
    <col min="9" max="9" width="5.44140625" style="2" customWidth="1"/>
    <col min="10" max="10" width="25.44140625" style="1" customWidth="1"/>
    <col min="11" max="16384" width="9" style="1"/>
  </cols>
  <sheetData>
    <row r="1" spans="1:10" ht="36" customHeight="1">
      <c r="A1" s="10" t="s">
        <v>128</v>
      </c>
      <c r="B1" s="10"/>
      <c r="C1" s="10"/>
      <c r="D1" s="10"/>
      <c r="E1" s="10"/>
      <c r="F1" s="10"/>
      <c r="G1" s="10"/>
      <c r="H1" s="10"/>
      <c r="I1" s="10"/>
      <c r="J1" s="10"/>
    </row>
    <row r="2" spans="1:10" ht="21.6">
      <c r="A2" s="3" t="s">
        <v>0</v>
      </c>
      <c r="B2" s="3" t="s">
        <v>1</v>
      </c>
      <c r="C2" s="3" t="s">
        <v>2</v>
      </c>
      <c r="D2" s="3" t="s">
        <v>3</v>
      </c>
      <c r="E2" s="3" t="s">
        <v>2</v>
      </c>
      <c r="F2" s="3" t="s">
        <v>4</v>
      </c>
      <c r="G2" s="3" t="s">
        <v>5</v>
      </c>
      <c r="H2" s="3" t="s">
        <v>6</v>
      </c>
      <c r="I2" s="3" t="s">
        <v>7</v>
      </c>
      <c r="J2" s="3" t="s">
        <v>8</v>
      </c>
    </row>
    <row r="3" spans="1:10" ht="63" customHeight="1">
      <c r="A3" s="12" t="s">
        <v>9</v>
      </c>
      <c r="B3" s="12" t="s">
        <v>10</v>
      </c>
      <c r="C3" s="12">
        <v>8</v>
      </c>
      <c r="D3" s="4" t="s">
        <v>11</v>
      </c>
      <c r="E3" s="4">
        <v>4</v>
      </c>
      <c r="F3" s="5" t="s">
        <v>12</v>
      </c>
      <c r="G3" s="5" t="s">
        <v>13</v>
      </c>
      <c r="H3" s="5" t="s">
        <v>14</v>
      </c>
      <c r="I3" s="6">
        <v>4</v>
      </c>
      <c r="J3" s="7" t="s">
        <v>15</v>
      </c>
    </row>
    <row r="4" spans="1:10" ht="60.75" customHeight="1">
      <c r="A4" s="12"/>
      <c r="B4" s="12"/>
      <c r="C4" s="12"/>
      <c r="D4" s="4" t="s">
        <v>16</v>
      </c>
      <c r="E4" s="4">
        <v>2</v>
      </c>
      <c r="F4" s="5" t="s">
        <v>17</v>
      </c>
      <c r="G4" s="5" t="s">
        <v>18</v>
      </c>
      <c r="H4" s="5" t="s">
        <v>19</v>
      </c>
      <c r="I4" s="6">
        <v>2</v>
      </c>
      <c r="J4" s="7" t="s">
        <v>20</v>
      </c>
    </row>
    <row r="5" spans="1:10" ht="64.8">
      <c r="A5" s="12"/>
      <c r="B5" s="12"/>
      <c r="C5" s="12"/>
      <c r="D5" s="4" t="s">
        <v>21</v>
      </c>
      <c r="E5" s="4">
        <v>2</v>
      </c>
      <c r="F5" s="5" t="s">
        <v>22</v>
      </c>
      <c r="G5" s="5" t="s">
        <v>23</v>
      </c>
      <c r="H5" s="5" t="s">
        <v>24</v>
      </c>
      <c r="I5" s="6">
        <v>2</v>
      </c>
      <c r="J5" s="7" t="s">
        <v>25</v>
      </c>
    </row>
    <row r="6" spans="1:10" ht="51" customHeight="1">
      <c r="A6" s="12"/>
      <c r="B6" s="5" t="s">
        <v>26</v>
      </c>
      <c r="C6" s="4">
        <v>4</v>
      </c>
      <c r="D6" s="4" t="s">
        <v>27</v>
      </c>
      <c r="E6" s="4">
        <v>4</v>
      </c>
      <c r="F6" s="5" t="s">
        <v>28</v>
      </c>
      <c r="G6" s="5" t="s">
        <v>29</v>
      </c>
      <c r="H6" s="5" t="s">
        <v>30</v>
      </c>
      <c r="I6" s="6">
        <v>4</v>
      </c>
      <c r="J6" s="7" t="s">
        <v>31</v>
      </c>
    </row>
    <row r="7" spans="1:10" ht="87.75" customHeight="1">
      <c r="A7" s="12"/>
      <c r="B7" s="5" t="s">
        <v>32</v>
      </c>
      <c r="C7" s="4">
        <v>4</v>
      </c>
      <c r="D7" s="4" t="s">
        <v>33</v>
      </c>
      <c r="E7" s="4">
        <v>4</v>
      </c>
      <c r="F7" s="5" t="s">
        <v>34</v>
      </c>
      <c r="G7" s="5" t="s">
        <v>35</v>
      </c>
      <c r="H7" s="5" t="s">
        <v>36</v>
      </c>
      <c r="I7" s="6">
        <v>4</v>
      </c>
      <c r="J7" s="7" t="s">
        <v>37</v>
      </c>
    </row>
    <row r="8" spans="1:10" ht="46.5" customHeight="1">
      <c r="A8" s="12" t="s">
        <v>38</v>
      </c>
      <c r="B8" s="12" t="s">
        <v>39</v>
      </c>
      <c r="C8" s="12">
        <v>16</v>
      </c>
      <c r="D8" s="4" t="s">
        <v>40</v>
      </c>
      <c r="E8" s="4">
        <v>2</v>
      </c>
      <c r="F8" s="5" t="s">
        <v>41</v>
      </c>
      <c r="G8" s="5" t="s">
        <v>42</v>
      </c>
      <c r="H8" s="5" t="s">
        <v>43</v>
      </c>
      <c r="I8" s="6">
        <v>1</v>
      </c>
      <c r="J8" s="7" t="s">
        <v>44</v>
      </c>
    </row>
    <row r="9" spans="1:10" ht="72.75" customHeight="1">
      <c r="A9" s="12"/>
      <c r="B9" s="12"/>
      <c r="C9" s="12"/>
      <c r="D9" s="4" t="s">
        <v>45</v>
      </c>
      <c r="E9" s="4">
        <v>3</v>
      </c>
      <c r="F9" s="5" t="s">
        <v>46</v>
      </c>
      <c r="G9" s="5" t="s">
        <v>47</v>
      </c>
      <c r="H9" s="5" t="s">
        <v>48</v>
      </c>
      <c r="I9" s="6">
        <v>1</v>
      </c>
      <c r="J9" s="7" t="s">
        <v>49</v>
      </c>
    </row>
    <row r="10" spans="1:10" ht="47.25" customHeight="1">
      <c r="A10" s="12"/>
      <c r="B10" s="12"/>
      <c r="C10" s="12"/>
      <c r="D10" s="4" t="s">
        <v>50</v>
      </c>
      <c r="E10" s="4">
        <v>5</v>
      </c>
      <c r="F10" s="5" t="s">
        <v>51</v>
      </c>
      <c r="G10" s="5" t="s">
        <v>52</v>
      </c>
      <c r="H10" s="5" t="s">
        <v>53</v>
      </c>
      <c r="I10" s="6">
        <v>4</v>
      </c>
      <c r="J10" s="7" t="s">
        <v>54</v>
      </c>
    </row>
    <row r="11" spans="1:10" ht="47.25" customHeight="1">
      <c r="A11" s="12"/>
      <c r="B11" s="12"/>
      <c r="C11" s="12"/>
      <c r="D11" s="4" t="s">
        <v>55</v>
      </c>
      <c r="E11" s="4">
        <v>4</v>
      </c>
      <c r="F11" s="5" t="s">
        <v>56</v>
      </c>
      <c r="G11" s="5" t="s">
        <v>57</v>
      </c>
      <c r="H11" s="5" t="s">
        <v>58</v>
      </c>
      <c r="I11" s="6">
        <v>3</v>
      </c>
      <c r="J11" s="7" t="s">
        <v>59</v>
      </c>
    </row>
    <row r="12" spans="1:10" ht="54" customHeight="1">
      <c r="A12" s="12"/>
      <c r="B12" s="12"/>
      <c r="C12" s="12"/>
      <c r="D12" s="4" t="s">
        <v>60</v>
      </c>
      <c r="E12" s="4">
        <v>2</v>
      </c>
      <c r="F12" s="5" t="s">
        <v>61</v>
      </c>
      <c r="G12" s="5" t="s">
        <v>62</v>
      </c>
      <c r="H12" s="5" t="s">
        <v>63</v>
      </c>
      <c r="I12" s="6">
        <v>1</v>
      </c>
      <c r="J12" s="7" t="s">
        <v>64</v>
      </c>
    </row>
    <row r="13" spans="1:10" ht="58.5" customHeight="1">
      <c r="A13" s="12"/>
      <c r="B13" s="12" t="s">
        <v>65</v>
      </c>
      <c r="C13" s="12">
        <v>8</v>
      </c>
      <c r="D13" s="4" t="s">
        <v>66</v>
      </c>
      <c r="E13" s="4">
        <v>2</v>
      </c>
      <c r="F13" s="5" t="s">
        <v>67</v>
      </c>
      <c r="G13" s="5" t="s">
        <v>68</v>
      </c>
      <c r="H13" s="5" t="s">
        <v>69</v>
      </c>
      <c r="I13" s="6">
        <v>1</v>
      </c>
      <c r="J13" s="7" t="s">
        <v>70</v>
      </c>
    </row>
    <row r="14" spans="1:10" ht="87" customHeight="1">
      <c r="A14" s="12"/>
      <c r="B14" s="12"/>
      <c r="C14" s="12"/>
      <c r="D14" s="4" t="s">
        <v>71</v>
      </c>
      <c r="E14" s="4">
        <v>4</v>
      </c>
      <c r="F14" s="5" t="s">
        <v>72</v>
      </c>
      <c r="G14" s="5" t="s">
        <v>73</v>
      </c>
      <c r="H14" s="5" t="s">
        <v>74</v>
      </c>
      <c r="I14" s="6">
        <v>4</v>
      </c>
      <c r="J14" s="7" t="s">
        <v>75</v>
      </c>
    </row>
    <row r="15" spans="1:10" ht="60.75" customHeight="1">
      <c r="A15" s="12"/>
      <c r="B15" s="12"/>
      <c r="C15" s="12"/>
      <c r="D15" s="4" t="s">
        <v>76</v>
      </c>
      <c r="E15" s="4">
        <v>2</v>
      </c>
      <c r="F15" s="5" t="s">
        <v>77</v>
      </c>
      <c r="G15" s="5" t="s">
        <v>78</v>
      </c>
      <c r="H15" s="5" t="s">
        <v>79</v>
      </c>
      <c r="I15" s="6">
        <v>2</v>
      </c>
      <c r="J15" s="7" t="s">
        <v>80</v>
      </c>
    </row>
    <row r="16" spans="1:10" ht="64.8">
      <c r="A16" s="13" t="s">
        <v>81</v>
      </c>
      <c r="B16" s="12" t="s">
        <v>82</v>
      </c>
      <c r="C16" s="12">
        <v>30</v>
      </c>
      <c r="D16" s="4" t="s">
        <v>83</v>
      </c>
      <c r="E16" s="4">
        <v>8</v>
      </c>
      <c r="F16" s="5" t="s">
        <v>84</v>
      </c>
      <c r="G16" s="5" t="s">
        <v>85</v>
      </c>
      <c r="H16" s="5" t="s">
        <v>86</v>
      </c>
      <c r="I16" s="6">
        <v>8</v>
      </c>
      <c r="J16" s="7" t="s">
        <v>87</v>
      </c>
    </row>
    <row r="17" spans="1:10" ht="58.05" customHeight="1">
      <c r="A17" s="13"/>
      <c r="B17" s="12"/>
      <c r="C17" s="12"/>
      <c r="D17" s="4" t="s">
        <v>88</v>
      </c>
      <c r="E17" s="4">
        <v>8</v>
      </c>
      <c r="F17" s="5" t="s">
        <v>89</v>
      </c>
      <c r="G17" s="5" t="s">
        <v>90</v>
      </c>
      <c r="H17" s="5" t="s">
        <v>91</v>
      </c>
      <c r="I17" s="6">
        <v>6</v>
      </c>
      <c r="J17" s="7" t="s">
        <v>92</v>
      </c>
    </row>
    <row r="18" spans="1:10" ht="144" customHeight="1">
      <c r="A18" s="13"/>
      <c r="B18" s="12"/>
      <c r="C18" s="12"/>
      <c r="D18" s="4" t="s">
        <v>93</v>
      </c>
      <c r="E18" s="4">
        <v>6</v>
      </c>
      <c r="F18" s="5" t="s">
        <v>94</v>
      </c>
      <c r="G18" s="5" t="s">
        <v>95</v>
      </c>
      <c r="H18" s="5" t="s">
        <v>96</v>
      </c>
      <c r="I18" s="6">
        <v>5</v>
      </c>
      <c r="J18" s="7" t="s">
        <v>97</v>
      </c>
    </row>
    <row r="19" spans="1:10" ht="108" customHeight="1">
      <c r="A19" s="13"/>
      <c r="B19" s="12"/>
      <c r="C19" s="12"/>
      <c r="D19" s="4" t="s">
        <v>98</v>
      </c>
      <c r="E19" s="4">
        <v>8</v>
      </c>
      <c r="F19" s="5" t="s">
        <v>99</v>
      </c>
      <c r="G19" s="5" t="s">
        <v>100</v>
      </c>
      <c r="H19" s="5" t="s">
        <v>101</v>
      </c>
      <c r="I19" s="8">
        <v>6</v>
      </c>
      <c r="J19" s="7" t="s">
        <v>102</v>
      </c>
    </row>
    <row r="20" spans="1:10" ht="49.5" customHeight="1">
      <c r="A20" s="13" t="s">
        <v>103</v>
      </c>
      <c r="B20" s="12" t="s">
        <v>104</v>
      </c>
      <c r="C20" s="12">
        <v>30</v>
      </c>
      <c r="D20" s="4" t="s">
        <v>105</v>
      </c>
      <c r="E20" s="4">
        <v>4</v>
      </c>
      <c r="F20" s="5" t="s">
        <v>106</v>
      </c>
      <c r="G20" s="5" t="s">
        <v>107</v>
      </c>
      <c r="H20" s="5" t="s">
        <v>108</v>
      </c>
      <c r="I20" s="6">
        <v>3</v>
      </c>
      <c r="J20" s="7" t="s">
        <v>109</v>
      </c>
    </row>
    <row r="21" spans="1:10" ht="48" customHeight="1">
      <c r="A21" s="13"/>
      <c r="B21" s="12"/>
      <c r="C21" s="12"/>
      <c r="D21" s="4" t="s">
        <v>110</v>
      </c>
      <c r="E21" s="4">
        <v>4</v>
      </c>
      <c r="F21" s="5" t="s">
        <v>111</v>
      </c>
      <c r="G21" s="5" t="s">
        <v>107</v>
      </c>
      <c r="H21" s="5" t="s">
        <v>112</v>
      </c>
      <c r="I21" s="6">
        <v>3</v>
      </c>
      <c r="J21" s="7" t="s">
        <v>113</v>
      </c>
    </row>
    <row r="22" spans="1:10" ht="48" customHeight="1">
      <c r="A22" s="13"/>
      <c r="B22" s="12"/>
      <c r="C22" s="12"/>
      <c r="D22" s="4" t="s">
        <v>114</v>
      </c>
      <c r="E22" s="4">
        <v>4</v>
      </c>
      <c r="F22" s="5" t="s">
        <v>115</v>
      </c>
      <c r="G22" s="5" t="s">
        <v>107</v>
      </c>
      <c r="H22" s="5" t="s">
        <v>116</v>
      </c>
      <c r="I22" s="6">
        <v>4</v>
      </c>
      <c r="J22" s="7" t="s">
        <v>117</v>
      </c>
    </row>
    <row r="23" spans="1:10" ht="57" customHeight="1">
      <c r="A23" s="13"/>
      <c r="B23" s="12"/>
      <c r="C23" s="12"/>
      <c r="D23" s="4" t="s">
        <v>118</v>
      </c>
      <c r="E23" s="4">
        <v>4</v>
      </c>
      <c r="F23" s="5" t="s">
        <v>119</v>
      </c>
      <c r="G23" s="5" t="s">
        <v>107</v>
      </c>
      <c r="H23" s="5" t="s">
        <v>120</v>
      </c>
      <c r="I23" s="6">
        <v>4</v>
      </c>
      <c r="J23" s="7" t="s">
        <v>121</v>
      </c>
    </row>
    <row r="24" spans="1:10" ht="62.25" customHeight="1">
      <c r="A24" s="13"/>
      <c r="B24" s="12"/>
      <c r="C24" s="12"/>
      <c r="D24" s="4" t="s">
        <v>122</v>
      </c>
      <c r="E24" s="4">
        <v>14</v>
      </c>
      <c r="F24" s="5" t="s">
        <v>123</v>
      </c>
      <c r="G24" s="5" t="s">
        <v>124</v>
      </c>
      <c r="H24" s="5" t="s">
        <v>125</v>
      </c>
      <c r="I24" s="6">
        <v>12</v>
      </c>
      <c r="J24" s="7" t="s">
        <v>126</v>
      </c>
    </row>
    <row r="25" spans="1:10" ht="24.75" customHeight="1">
      <c r="A25" s="11" t="s">
        <v>127</v>
      </c>
      <c r="B25" s="11"/>
      <c r="C25" s="11"/>
      <c r="D25" s="11"/>
      <c r="E25" s="11"/>
      <c r="F25" s="11"/>
      <c r="G25" s="11"/>
      <c r="H25" s="11"/>
      <c r="I25" s="11"/>
      <c r="J25" s="11"/>
    </row>
    <row r="27" spans="1:10">
      <c r="E27" s="2">
        <f>SUM(E3:E24)</f>
        <v>100</v>
      </c>
      <c r="I27" s="9">
        <f>SUM(I3:I24)</f>
        <v>84</v>
      </c>
    </row>
  </sheetData>
  <mergeCells count="16">
    <mergeCell ref="A1:J1"/>
    <mergeCell ref="A25:J25"/>
    <mergeCell ref="A3:A7"/>
    <mergeCell ref="A8:A15"/>
    <mergeCell ref="A16:A19"/>
    <mergeCell ref="A20:A24"/>
    <mergeCell ref="B3:B5"/>
    <mergeCell ref="B8:B12"/>
    <mergeCell ref="B13:B15"/>
    <mergeCell ref="B16:B19"/>
    <mergeCell ref="B20:B24"/>
    <mergeCell ref="C3:C5"/>
    <mergeCell ref="C8:C12"/>
    <mergeCell ref="C13:C15"/>
    <mergeCell ref="C16:C19"/>
    <mergeCell ref="C20:C24"/>
  </mergeCells>
  <phoneticPr fontId="8" type="noConversion"/>
  <printOptions horizontalCentered="1"/>
  <pageMargins left="0.59027777777777801" right="0.59027777777777801" top="0.59027777777777801" bottom="0.59027777777777801" header="0.31458333333333299" footer="0.47222222222222199"/>
  <pageSetup paperSize="9" scale="85" orientation="landscape" blackAndWhite="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8"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Sheet2</vt:lpstr>
      <vt:lpstr>Sheet3</vt:lpstr>
      <vt:lpstr>Sheet2!Print_Area</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AAA</cp:lastModifiedBy>
  <dcterms:created xsi:type="dcterms:W3CDTF">2006-09-16T00:00:00Z</dcterms:created>
  <dcterms:modified xsi:type="dcterms:W3CDTF">2022-12-15T08:38:05Z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AB4D3101B2354EAD990ABA97F627A21A</vt:lpwstr>
  </property>
  <property fmtid="{D5CDD505-2E9C-101B-9397-08002B2CF9AE}" pid="3" name="KSOProductBuildVer">
    <vt:lpwstr>2052-11.1.0.12980</vt:lpwstr>
  </property>
</Properties>
</file>