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05" windowWidth="27735" windowHeight="11985" activeTab="0"/>
  </bookViews>
  <sheets>
    <sheet name="表1 2021年区级一般公共预算收支调整预算表" sheetId="1" r:id="rId1"/>
    <sheet name="表2 2021年区级一般公共预算本级支出调整预算表 " sheetId="2" r:id="rId2"/>
    <sheet name="表3 2021年区级政府性基金预算收支调整预算表 " sheetId="3" r:id="rId3"/>
    <sheet name="表4 2021年区级政府性基金预算本级支出调整预算表 " sheetId="4" r:id="rId4"/>
    <sheet name="表5 2021年地方政府债务限额调整情况表" sheetId="5" r:id="rId5"/>
    <sheet name="表6 2021年限额调整地方政府债券资金安排表"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_____xlfn.BAHTTEXT" hidden="1">#NAME?</definedName>
    <definedName name="______xlfn.BAHTTEXT" hidden="1">#NAME?</definedName>
    <definedName name="_____xlfn.BAHTTEXT" hidden="1">#NAME?</definedName>
    <definedName name="____xlfn.BAHTTEXT" hidden="1">#NAME?</definedName>
    <definedName name="___xlfn.BAHTTEXT" hidden="1">#NAME?</definedName>
    <definedName name="___xlfn.IFERROR" hidden="1">#NAME?</definedName>
    <definedName name="__xlfn.BAHTTEXT" hidden="1">#NAME?</definedName>
    <definedName name="__xlfn.IFERROR" hidden="1">#NAME?</definedName>
    <definedName name="__xlfn.SUMIFS" hidden="1">#NAME?</definedName>
    <definedName name="_xlfn.SUMIFS" hidden="1">#NAME?</definedName>
    <definedName name="fa" localSheetId="1">#REF!</definedName>
    <definedName name="fa" localSheetId="3">#REF!</definedName>
    <definedName name="fa">#REF!</definedName>
    <definedName name="FRC">'[3]Main'!$C$9</definedName>
    <definedName name="fw_04">'[4]表四'!$H$6:$I$57</definedName>
    <definedName name="fw_05">'[4]表五'!$G$6:$H$239</definedName>
    <definedName name="fw_06">'[4]表六'!$D$6:$E$54</definedName>
    <definedName name="fw_97">'[4]表一'!$H$6:$I$1524</definedName>
    <definedName name="fw_98">'[4]表二'!$D$6:$E$224</definedName>
    <definedName name="fw_99">'[4]表三'!$D$6:$E$43</definedName>
    <definedName name="hostfee">'[5]Financ. Overview'!$H$12</definedName>
    <definedName name="HWSheet">1</definedName>
    <definedName name="Module.Prix_SMC">[6]!Module.Prix_SMC</definedName>
    <definedName name="pr_toolbox">'[5]Toolbox'!$A$3:$I$80</definedName>
    <definedName name="_xlnm.Print_Area" hidden="1">#N/A</definedName>
    <definedName name="_xlnm.Print_Titles" localSheetId="1">'表2 2021年区级一般公共预算本级支出调整预算表 '!$2:$4</definedName>
    <definedName name="_xlnm.Print_Titles" localSheetId="2">'表3 2021年区级政府性基金预算收支调整预算表 '!$1:$4</definedName>
    <definedName name="_xlnm.Print_Titles" localSheetId="3">'表4 2021年区级政府性基金预算本级支出调整预算表 '!$2:$4</definedName>
    <definedName name="_xlnm.Print_Titles" hidden="1">#N/A</definedName>
    <definedName name="Prix_SMC">[6]!Prix_SMC</definedName>
    <definedName name="s_c_list">'[7]Toolbox'!$A$7:$H$969</definedName>
    <definedName name="sdlfee">'[5]Financ. Overview'!$H$13</definedName>
    <definedName name="solar_ratio">'[8]POWER ASSUMPTIONS'!$H$7</definedName>
    <definedName name="ss7fee">'[5]Financ. Overview'!$H$18</definedName>
    <definedName name="subsfee">'[5]Financ. Overview'!$H$14</definedName>
    <definedName name="toolbox">'[9]Toolbox'!$C$5:$T$1578</definedName>
    <definedName name="V5.1Fee">'[5]Financ. Overview'!$H$15</definedName>
    <definedName name="地区名称" localSheetId="1">#REF!</definedName>
    <definedName name="地区名称" localSheetId="2">#REF!</definedName>
    <definedName name="地区名称" localSheetId="3">#REF!</definedName>
    <definedName name="地区名称">#REF!</definedName>
  </definedNames>
  <calcPr fullCalcOnLoad="1"/>
</workbook>
</file>

<file path=xl/sharedStrings.xml><?xml version="1.0" encoding="utf-8"?>
<sst xmlns="http://schemas.openxmlformats.org/spreadsheetml/2006/main" count="212" uniqueCount="164">
  <si>
    <t>单位：万元</t>
  </si>
  <si>
    <t>收            入</t>
  </si>
  <si>
    <t>预算数</t>
  </si>
  <si>
    <t>支            出</t>
  </si>
  <si>
    <t>收入总计</t>
  </si>
  <si>
    <t>支出总计</t>
  </si>
  <si>
    <t>本级收入合计</t>
  </si>
  <si>
    <t>本级支出合计</t>
  </si>
  <si>
    <t>一、税收收入</t>
  </si>
  <si>
    <t>一、一般公共服务支出</t>
  </si>
  <si>
    <t xml:space="preserve">    增值税</t>
  </si>
  <si>
    <t>二、国防支出</t>
  </si>
  <si>
    <t xml:space="preserve">    企业所得税</t>
  </si>
  <si>
    <t>三、公共安全支出</t>
  </si>
  <si>
    <t xml:space="preserve">    个人所得税</t>
  </si>
  <si>
    <t>四、教育支出</t>
  </si>
  <si>
    <t xml:space="preserve">    资源税</t>
  </si>
  <si>
    <t>五、科学技术支出</t>
  </si>
  <si>
    <t xml:space="preserve">    城市维护建设税</t>
  </si>
  <si>
    <t>六、文化旅游体育与传媒支出</t>
  </si>
  <si>
    <t xml:space="preserve">    房产税</t>
  </si>
  <si>
    <t>七、社会保障和就业支出</t>
  </si>
  <si>
    <t xml:space="preserve">    印花税</t>
  </si>
  <si>
    <t>八、卫生健康支出</t>
  </si>
  <si>
    <t xml:space="preserve">    城镇土地使用税</t>
  </si>
  <si>
    <t>九、节能环保支出</t>
  </si>
  <si>
    <t xml:space="preserve">    土地增值税</t>
  </si>
  <si>
    <t>十、城乡社区支出</t>
  </si>
  <si>
    <t xml:space="preserve">    耕地占用税</t>
  </si>
  <si>
    <t>十一、农林水支出</t>
  </si>
  <si>
    <t xml:space="preserve">    契税</t>
  </si>
  <si>
    <t>十二、交通运输支出</t>
  </si>
  <si>
    <t xml:space="preserve">    环境保护税</t>
  </si>
  <si>
    <t>十三、资源勘探工业信息等支出</t>
  </si>
  <si>
    <t>二、非税收入</t>
  </si>
  <si>
    <t>十四、商业服务业等支出</t>
  </si>
  <si>
    <t xml:space="preserve">    专项收入</t>
  </si>
  <si>
    <t>十五、金融支出</t>
  </si>
  <si>
    <t xml:space="preserve">    行政事业性收费收入</t>
  </si>
  <si>
    <t>十六、自然资源海洋气象等支出</t>
  </si>
  <si>
    <t xml:space="preserve">    罚没收入</t>
  </si>
  <si>
    <t>十七、住房保障支出</t>
  </si>
  <si>
    <t xml:space="preserve">    国有资源（资产）有偿使用收入</t>
  </si>
  <si>
    <t>十八、灾害防治及应急管理支出</t>
  </si>
  <si>
    <t xml:space="preserve">    其他收入</t>
  </si>
  <si>
    <t>十九、预备费</t>
  </si>
  <si>
    <t>二十、其他支出</t>
  </si>
  <si>
    <t>二十一、债务付息支出</t>
  </si>
  <si>
    <t>转移性收入合计</t>
  </si>
  <si>
    <t>转移性支出合计</t>
  </si>
  <si>
    <t>一、上级补助收入</t>
  </si>
  <si>
    <t>一、上解市级支出</t>
  </si>
  <si>
    <t>二、镇级上解收入</t>
  </si>
  <si>
    <t>二、补助镇级支出</t>
  </si>
  <si>
    <t>三、动用预算稳定调节基金</t>
  </si>
  <si>
    <t>四、调入资金</t>
  </si>
  <si>
    <t>五、上年结转</t>
  </si>
  <si>
    <t>单位：万元</t>
  </si>
  <si>
    <t>支        出</t>
  </si>
  <si>
    <t>预算数</t>
  </si>
  <si>
    <t xml:space="preserve">    普通教育</t>
  </si>
  <si>
    <t xml:space="preserve">      小学教育</t>
  </si>
  <si>
    <t xml:space="preserve">    公路水路运输</t>
  </si>
  <si>
    <t xml:space="preserve">      公路建设</t>
  </si>
  <si>
    <t>收        入</t>
  </si>
  <si>
    <t>支        出</t>
  </si>
  <si>
    <t>总  计</t>
  </si>
  <si>
    <t>本级收入合计</t>
  </si>
  <si>
    <t>本级支出合计</t>
  </si>
  <si>
    <t>一、国有土地收益基金收入</t>
  </si>
  <si>
    <t>一、社会保障和就业支出</t>
  </si>
  <si>
    <t>二、农业土地开发资金收入</t>
  </si>
  <si>
    <t>二、城乡社区支出</t>
  </si>
  <si>
    <t>三、国有土地使用权出让收入</t>
  </si>
  <si>
    <t>三、农林水支出</t>
  </si>
  <si>
    <t>四、城市基础设施配套费收入</t>
  </si>
  <si>
    <t>四、其他支出</t>
  </si>
  <si>
    <t>五、污水处理费收入</t>
  </si>
  <si>
    <t>五、债务付息支出</t>
  </si>
  <si>
    <t>一、上解上级支出</t>
  </si>
  <si>
    <t>二、上年结转</t>
  </si>
  <si>
    <t>二、调出资金</t>
  </si>
  <si>
    <t>本级支出合计</t>
  </si>
  <si>
    <t>表1</t>
  </si>
  <si>
    <t>调整数</t>
  </si>
  <si>
    <t>调整预算数</t>
  </si>
  <si>
    <t>六、新增政府一般债券</t>
  </si>
  <si>
    <t>注： 1．本表直观反映 2021年一般公共预算收入与支出的平衡关系。</t>
  </si>
  <si>
    <t xml:space="preserve">  2．收入总计（本级收入合计+转移性收入合计）=支出总计（本级支出合计+转移性支出合计）。</t>
  </si>
  <si>
    <t>表2</t>
  </si>
  <si>
    <t xml:space="preserve">注： 本次一般公共预算支出调整仅列其中涉及的明细项。 </t>
  </si>
  <si>
    <t>本级支出合计</t>
  </si>
  <si>
    <t>农林水支出</t>
  </si>
  <si>
    <t>交通运输支出</t>
  </si>
  <si>
    <t>教育支出</t>
  </si>
  <si>
    <t xml:space="preserve">  教育管理事务</t>
  </si>
  <si>
    <t xml:space="preserve">   农业农村</t>
  </si>
  <si>
    <t xml:space="preserve">     农村道路建设</t>
  </si>
  <si>
    <t xml:space="preserve">2021年区级一般公共预算本级支出调整预算表 </t>
  </si>
  <si>
    <t xml:space="preserve">2021年区级一般公共预算收支调整预算表 </t>
  </si>
  <si>
    <t xml:space="preserve">2021年区级政府性基金预算收支调整预算表 </t>
  </si>
  <si>
    <t>三、新增政府专项债券</t>
  </si>
  <si>
    <t>单位：万元</t>
  </si>
  <si>
    <t>注：1．本表直观反映2021年政府性基金预算收入与支出的平衡关系。</t>
  </si>
  <si>
    <t xml:space="preserve"> 2．收入总计（本级收入合计+转移性收入合计）=支出总计（本级支出合计+转移性支出合计）。</t>
  </si>
  <si>
    <t>转移性收入合计</t>
  </si>
  <si>
    <t xml:space="preserve">  其他支出</t>
  </si>
  <si>
    <t xml:space="preserve">     其他地方自行试点项目收益专项债券收入安排的支出</t>
  </si>
  <si>
    <t xml:space="preserve">注： 本次政府性基金预算支出调整仅列其中涉及的明细项。 </t>
  </si>
  <si>
    <t>表4</t>
  </si>
  <si>
    <t xml:space="preserve">2021年区级政府性基金预算本级支出调整预算表 </t>
  </si>
  <si>
    <t>项目</t>
  </si>
  <si>
    <t>本地区</t>
  </si>
  <si>
    <t>本级</t>
  </si>
  <si>
    <t>下级</t>
  </si>
  <si>
    <t>其中： 一般债务限额</t>
  </si>
  <si>
    <t xml:space="preserve">       专项债务限额</t>
  </si>
  <si>
    <t>铜梁区2021年地方政府债务限额调整情况表</t>
  </si>
  <si>
    <t>表5</t>
  </si>
  <si>
    <t>单位：万元</t>
  </si>
  <si>
    <t>一、2020年地方政府债务限额</t>
  </si>
  <si>
    <t>二、2021年新增地方政府债务限额</t>
  </si>
  <si>
    <t>三、2021年地方政府债务限额</t>
  </si>
  <si>
    <t>项目名称</t>
  </si>
  <si>
    <t>项目类型</t>
  </si>
  <si>
    <t>债券规模</t>
  </si>
  <si>
    <t>合计</t>
  </si>
  <si>
    <t>2021年铜梁区生活垃圾填埋场局部封场及生态恢复工程</t>
  </si>
  <si>
    <t>区城市管理局</t>
  </si>
  <si>
    <t>农林水利</t>
  </si>
  <si>
    <t>铜梁区中医院整体迁建工程</t>
  </si>
  <si>
    <t>铜梁区医疗健康区域信息平台及卫生应急系统提升工程</t>
  </si>
  <si>
    <t>区卫生健康委</t>
  </si>
  <si>
    <t>铜梁一中食堂扩建和车行桥修建工程建设项目</t>
  </si>
  <si>
    <t>重庆市铜梁区安居古城保护开发项目</t>
  </si>
  <si>
    <t>铜梁区特色小城镇建设项目</t>
  </si>
  <si>
    <t>工业企业要素保障项目</t>
  </si>
  <si>
    <t>高新区管委会</t>
  </si>
  <si>
    <t>铜梁高新区美谷大道、美业大道、日化产品研发检测中心及周边基础设施工程</t>
  </si>
  <si>
    <t>铜梁高新技术产业开发区园区循环经济统计信息化和监测体系建设项目</t>
  </si>
  <si>
    <t>表6</t>
  </si>
  <si>
    <t>铜梁区2021年限额调整地方政府债券资金安排表</t>
  </si>
  <si>
    <t>生态环保</t>
  </si>
  <si>
    <t>"5+2"巩固拓展脱贫攻坚成果同乡村振兴有效衔接试点建设项目</t>
  </si>
  <si>
    <t>医疗卫生</t>
  </si>
  <si>
    <t>铜梁高新区2021年基础设施项目</t>
  </si>
  <si>
    <t>债券性质</t>
  </si>
  <si>
    <t>其他自求平衡专项债券</t>
  </si>
  <si>
    <t>教育基础设施建设</t>
  </si>
  <si>
    <t>农村基础设施建设</t>
  </si>
  <si>
    <t>交通基础设施建设</t>
  </si>
  <si>
    <t>教育</t>
  </si>
  <si>
    <t>区教委</t>
  </si>
  <si>
    <t>区财政局</t>
  </si>
  <si>
    <t>区交通局</t>
  </si>
  <si>
    <t>一般债券</t>
  </si>
  <si>
    <t>单位：万元</t>
  </si>
  <si>
    <t>市政和产业园区基础设施建设</t>
  </si>
  <si>
    <t>交通建设</t>
  </si>
  <si>
    <t>项目主管部门</t>
  </si>
  <si>
    <t>区农业农村委</t>
  </si>
  <si>
    <t>安居古城景区管委会</t>
  </si>
  <si>
    <t>区住房城乡建委</t>
  </si>
  <si>
    <t>表3</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</si>
</sst>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_);[Red]\(0\)"/>
    <numFmt numFmtId="179" formatCode="0.0"/>
    <numFmt numFmtId="180" formatCode="0_ "/>
    <numFmt numFmtId="181" formatCode="#,##0_);[Red]\(#,##0\)"/>
    <numFmt numFmtId="182" formatCode="_-* #,##0_-;\-* #,##0_-;_-* &quot;-&quot;_-;_-@_-"/>
    <numFmt numFmtId="183" formatCode="#,##0;\(#,##0\)"/>
    <numFmt numFmtId="184" formatCode="_-* #,##0.00_-;\-* #,##0.00_-;_-* &quot;-&quot;??_-;_-@_-"/>
    <numFmt numFmtId="185" formatCode="_-&quot;$&quot;\ * #,##0_-;_-&quot;$&quot;\ * #,##0\-;_-&quot;$&quot;\ * &quot;-&quot;_-;_-@_-"/>
    <numFmt numFmtId="186" formatCode="_-&quot;$&quot;\ * #,##0.00_-;_-&quot;$&quot;\ * #,##0.00\-;_-&quot;$&quot;\ * &quot;-&quot;??_-;_-@_-"/>
    <numFmt numFmtId="187" formatCode="\$#,##0.00;\(\$#,##0.00\)"/>
    <numFmt numFmtId="188" formatCode="\$#,##0;\(\$#,##0\)"/>
    <numFmt numFmtId="189" formatCode="#,##0.0_);\(#,##0.0\)"/>
    <numFmt numFmtId="190" formatCode="&quot;$&quot;#,##0_);[Red]\(&quot;$&quot;#,##0\)"/>
    <numFmt numFmtId="191" formatCode="&quot;$&quot;#,##0.00_);[Red]\(&quot;$&quot;#,##0.00\)"/>
    <numFmt numFmtId="192" formatCode="&quot;$&quot;\ #,##0.00_-;[Red]&quot;$&quot;\ #,##0.00\-"/>
    <numFmt numFmtId="193" formatCode="&quot;$&quot;\ #,##0_-;[Red]&quot;$&quot;\ #,##0\-"/>
    <numFmt numFmtId="194" formatCode="_(&quot;$&quot;* #,##0.00_);_(&quot;$&quot;* \(#,##0.00\);_(&quot;$&quot;* &quot;-&quot;??_);_(@_)"/>
    <numFmt numFmtId="195" formatCode="_(&quot;$&quot;* #,##0_);_(&quot;$&quot;* \(#,##0\);_(&quot;$&quot;* &quot;-&quot;_);_(@_)"/>
    <numFmt numFmtId="196" formatCode="* #,##0;* \-#,##0;* &quot;-&quot;;@"/>
    <numFmt numFmtId="197" formatCode="yy\.mm\.dd"/>
    <numFmt numFmtId="198" formatCode="&quot;Yes&quot;;&quot;Yes&quot;;&quot;No&quot;"/>
    <numFmt numFmtId="199" formatCode="&quot;True&quot;;&quot;True&quot;;&quot;False&quot;"/>
    <numFmt numFmtId="200" formatCode="&quot;On&quot;;&quot;On&quot;;&quot;Off&quot;"/>
    <numFmt numFmtId="201" formatCode="[$€-2]\ #,##0.00_);[Red]\([$€-2]\ #,##0.00\)"/>
  </numFmts>
  <fonts count="104">
    <font>
      <sz val="11"/>
      <color theme="1"/>
      <name val="Calibri"/>
      <family val="0"/>
    </font>
    <font>
      <sz val="11"/>
      <color indexed="8"/>
      <name val="宋体"/>
      <family val="0"/>
    </font>
    <font>
      <sz val="12"/>
      <color indexed="8"/>
      <name val="方正仿宋_GBK"/>
      <family val="4"/>
    </font>
    <font>
      <sz val="9"/>
      <name val="宋体"/>
      <family val="0"/>
    </font>
    <font>
      <sz val="18"/>
      <color indexed="8"/>
      <name val="方正小标宋_GBK"/>
      <family val="4"/>
    </font>
    <font>
      <sz val="12"/>
      <name val="方正黑体_GBK"/>
      <family val="4"/>
    </font>
    <font>
      <sz val="10"/>
      <name val="Arial"/>
      <family val="2"/>
    </font>
    <font>
      <sz val="12"/>
      <name val="方正仿宋_GBK"/>
      <family val="4"/>
    </font>
    <font>
      <sz val="12"/>
      <name val="宋体"/>
      <family val="0"/>
    </font>
    <font>
      <sz val="18"/>
      <name val="方正小标宋_GBK"/>
      <family val="4"/>
    </font>
    <font>
      <sz val="12"/>
      <name val="Times New Roman"/>
      <family val="1"/>
    </font>
    <font>
      <sz val="10"/>
      <name val="Helv"/>
      <family val="2"/>
    </font>
    <font>
      <sz val="10"/>
      <name val="Geneva"/>
      <family val="2"/>
    </font>
    <font>
      <sz val="11"/>
      <color indexed="8"/>
      <name val="Tahoma"/>
      <family val="2"/>
    </font>
    <font>
      <sz val="11"/>
      <color indexed="9"/>
      <name val="宋体"/>
      <family val="0"/>
    </font>
    <font>
      <sz val="11"/>
      <color indexed="42"/>
      <name val="宋体"/>
      <family val="0"/>
    </font>
    <font>
      <sz val="11"/>
      <color indexed="9"/>
      <name val="Tahoma"/>
      <family val="2"/>
    </font>
    <font>
      <sz val="12"/>
      <color indexed="9"/>
      <name val="宋体"/>
      <family val="0"/>
    </font>
    <font>
      <sz val="12"/>
      <color indexed="8"/>
      <name val="宋体"/>
      <family val="0"/>
    </font>
    <font>
      <sz val="8"/>
      <name val="Times New Roman"/>
      <family val="1"/>
    </font>
    <font>
      <b/>
      <sz val="10"/>
      <name val="MS Sans Serif"/>
      <family val="2"/>
    </font>
    <font>
      <sz val="10"/>
      <name val="Times New Roman"/>
      <family val="1"/>
    </font>
    <font>
      <sz val="10"/>
      <name val="MS Sans Serif"/>
      <family val="2"/>
    </font>
    <font>
      <sz val="8"/>
      <name val="Arial"/>
      <family val="2"/>
    </font>
    <font>
      <b/>
      <sz val="12"/>
      <name val="Arial"/>
      <family val="2"/>
    </font>
    <font>
      <sz val="12"/>
      <name val="Helv"/>
      <family val="2"/>
    </font>
    <font>
      <sz val="12"/>
      <color indexed="9"/>
      <name val="Helv"/>
      <family val="2"/>
    </font>
    <font>
      <sz val="7"/>
      <name val="Small Fonts"/>
      <family val="2"/>
    </font>
    <font>
      <b/>
      <sz val="10"/>
      <name val="Arial"/>
      <family val="2"/>
    </font>
    <font>
      <b/>
      <sz val="10"/>
      <name val="Tms Rmn"/>
      <family val="1"/>
    </font>
    <font>
      <sz val="10"/>
      <color indexed="8"/>
      <name val="MS Sans Serif"/>
      <family val="2"/>
    </font>
    <font>
      <b/>
      <sz val="15"/>
      <color indexed="56"/>
      <name val="宋体"/>
      <family val="0"/>
    </font>
    <font>
      <b/>
      <sz val="15"/>
      <color indexed="54"/>
      <name val="宋体"/>
      <family val="0"/>
    </font>
    <font>
      <b/>
      <sz val="15"/>
      <color indexed="62"/>
      <name val="宋体"/>
      <family val="0"/>
    </font>
    <font>
      <b/>
      <sz val="15"/>
      <color indexed="56"/>
      <name val="Tahoma"/>
      <family val="2"/>
    </font>
    <font>
      <b/>
      <sz val="18"/>
      <color indexed="56"/>
      <name val="宋体"/>
      <family val="0"/>
    </font>
    <font>
      <b/>
      <sz val="13"/>
      <color indexed="56"/>
      <name val="宋体"/>
      <family val="0"/>
    </font>
    <font>
      <b/>
      <sz val="13"/>
      <color indexed="54"/>
      <name val="宋体"/>
      <family val="0"/>
    </font>
    <font>
      <b/>
      <sz val="13"/>
      <color indexed="62"/>
      <name val="宋体"/>
      <family val="0"/>
    </font>
    <font>
      <b/>
      <sz val="13"/>
      <color indexed="56"/>
      <name val="Tahoma"/>
      <family val="2"/>
    </font>
    <font>
      <b/>
      <sz val="11"/>
      <color indexed="56"/>
      <name val="宋体"/>
      <family val="0"/>
    </font>
    <font>
      <b/>
      <sz val="11"/>
      <color indexed="54"/>
      <name val="宋体"/>
      <family val="0"/>
    </font>
    <font>
      <b/>
      <sz val="11"/>
      <color indexed="62"/>
      <name val="宋体"/>
      <family val="0"/>
    </font>
    <font>
      <b/>
      <sz val="11"/>
      <color indexed="56"/>
      <name val="Tahoma"/>
      <family val="2"/>
    </font>
    <font>
      <b/>
      <sz val="18"/>
      <color indexed="54"/>
      <name val="宋体"/>
      <family val="0"/>
    </font>
    <font>
      <b/>
      <sz val="18"/>
      <color indexed="62"/>
      <name val="宋体"/>
      <family val="0"/>
    </font>
    <font>
      <b/>
      <sz val="14"/>
      <name val="楷体"/>
      <family val="3"/>
    </font>
    <font>
      <sz val="10"/>
      <name val="楷体"/>
      <family val="3"/>
    </font>
    <font>
      <sz val="11"/>
      <color indexed="20"/>
      <name val="宋体"/>
      <family val="0"/>
    </font>
    <font>
      <sz val="11"/>
      <color indexed="16"/>
      <name val="宋体"/>
      <family val="0"/>
    </font>
    <font>
      <sz val="11"/>
      <color indexed="20"/>
      <name val="Tahoma"/>
      <family val="2"/>
    </font>
    <font>
      <sz val="15"/>
      <color indexed="20"/>
      <name val="宋体"/>
      <family val="0"/>
    </font>
    <font>
      <sz val="12"/>
      <color indexed="20"/>
      <name val="宋体"/>
      <family val="0"/>
    </font>
    <font>
      <sz val="9"/>
      <color indexed="20"/>
      <name val="宋体"/>
      <family val="0"/>
    </font>
    <font>
      <sz val="12"/>
      <color indexed="16"/>
      <name val="宋体"/>
      <family val="0"/>
    </font>
    <font>
      <sz val="10"/>
      <name val="宋体"/>
      <family val="0"/>
    </font>
    <font>
      <b/>
      <sz val="9"/>
      <name val="Arial"/>
      <family val="2"/>
    </font>
    <font>
      <sz val="11"/>
      <color indexed="17"/>
      <name val="宋体"/>
      <family val="0"/>
    </font>
    <font>
      <sz val="11"/>
      <color indexed="17"/>
      <name val="Tahoma"/>
      <family val="2"/>
    </font>
    <font>
      <sz val="15"/>
      <color indexed="17"/>
      <name val="宋体"/>
      <family val="0"/>
    </font>
    <font>
      <sz val="12"/>
      <color indexed="17"/>
      <name val="宋体"/>
      <family val="0"/>
    </font>
    <font>
      <sz val="9"/>
      <color indexed="17"/>
      <name val="宋体"/>
      <family val="0"/>
    </font>
    <font>
      <b/>
      <sz val="11"/>
      <color indexed="8"/>
      <name val="宋体"/>
      <family val="0"/>
    </font>
    <font>
      <b/>
      <sz val="11"/>
      <color indexed="8"/>
      <name val="Tahoma"/>
      <family val="2"/>
    </font>
    <font>
      <b/>
      <sz val="11"/>
      <color indexed="52"/>
      <name val="宋体"/>
      <family val="0"/>
    </font>
    <font>
      <b/>
      <sz val="11"/>
      <color indexed="53"/>
      <name val="宋体"/>
      <family val="0"/>
    </font>
    <font>
      <b/>
      <sz val="11"/>
      <color indexed="52"/>
      <name val="Tahoma"/>
      <family val="2"/>
    </font>
    <font>
      <b/>
      <sz val="11"/>
      <color indexed="9"/>
      <name val="宋体"/>
      <family val="0"/>
    </font>
    <font>
      <b/>
      <sz val="11"/>
      <color indexed="42"/>
      <name val="宋体"/>
      <family val="0"/>
    </font>
    <font>
      <b/>
      <sz val="11"/>
      <color indexed="9"/>
      <name val="Tahoma"/>
      <family val="2"/>
    </font>
    <font>
      <i/>
      <sz val="11"/>
      <color indexed="23"/>
      <name val="宋体"/>
      <family val="0"/>
    </font>
    <font>
      <i/>
      <sz val="11"/>
      <color indexed="23"/>
      <name val="Tahoma"/>
      <family val="2"/>
    </font>
    <font>
      <sz val="11"/>
      <color indexed="10"/>
      <name val="宋体"/>
      <family val="0"/>
    </font>
    <font>
      <sz val="11"/>
      <color indexed="10"/>
      <name val="Tahoma"/>
      <family val="2"/>
    </font>
    <font>
      <sz val="11"/>
      <color indexed="52"/>
      <name val="宋体"/>
      <family val="0"/>
    </font>
    <font>
      <sz val="11"/>
      <color indexed="53"/>
      <name val="宋体"/>
      <family val="0"/>
    </font>
    <font>
      <sz val="11"/>
      <color indexed="52"/>
      <name val="Tahoma"/>
      <family val="2"/>
    </font>
    <font>
      <b/>
      <sz val="12"/>
      <color indexed="8"/>
      <name val="宋体"/>
      <family val="0"/>
    </font>
    <font>
      <sz val="11"/>
      <color indexed="60"/>
      <name val="宋体"/>
      <family val="0"/>
    </font>
    <font>
      <sz val="11"/>
      <color indexed="19"/>
      <name val="宋体"/>
      <family val="0"/>
    </font>
    <font>
      <sz val="11"/>
      <color indexed="60"/>
      <name val="Tahoma"/>
      <family val="2"/>
    </font>
    <font>
      <b/>
      <sz val="11"/>
      <color indexed="63"/>
      <name val="宋体"/>
      <family val="0"/>
    </font>
    <font>
      <b/>
      <sz val="11"/>
      <color indexed="63"/>
      <name val="Tahoma"/>
      <family val="2"/>
    </font>
    <font>
      <sz val="11"/>
      <color indexed="62"/>
      <name val="宋体"/>
      <family val="0"/>
    </font>
    <font>
      <sz val="11"/>
      <color indexed="62"/>
      <name val="Tahoma"/>
      <family val="2"/>
    </font>
    <font>
      <sz val="11"/>
      <color indexed="8"/>
      <name val="Times New Roman"/>
      <family val="1"/>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方正仿宋_GBK"/>
      <family val="4"/>
    </font>
    <font>
      <sz val="12"/>
      <color rgb="FF000000"/>
      <name val="方正仿宋_GBK"/>
      <family val="4"/>
    </font>
  </fonts>
  <fills count="6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theme="5" tint="0.7999799847602844"/>
        <bgColor indexed="64"/>
      </patternFill>
    </fill>
    <fill>
      <patternFill patternType="solid">
        <fgColor indexed="45"/>
        <bgColor indexed="64"/>
      </patternFill>
    </fill>
    <fill>
      <patternFill patternType="solid">
        <fgColor indexed="26"/>
        <bgColor indexed="64"/>
      </patternFill>
    </fill>
    <fill>
      <patternFill patternType="solid">
        <fgColor indexed="47"/>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24"/>
        <bgColor indexed="64"/>
      </patternFill>
    </fill>
    <fill>
      <patternFill patternType="solid">
        <fgColor theme="9" tint="0.39998000860214233"/>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theme="4"/>
        <bgColor indexed="64"/>
      </patternFill>
    </fill>
    <fill>
      <patternFill patternType="solid">
        <fgColor indexed="62"/>
        <bgColor indexed="64"/>
      </patternFill>
    </fill>
    <fill>
      <patternFill patternType="solid">
        <fgColor indexed="48"/>
        <bgColor indexed="64"/>
      </patternFill>
    </fill>
    <fill>
      <patternFill patternType="solid">
        <fgColor theme="5"/>
        <bgColor indexed="64"/>
      </patternFill>
    </fill>
    <fill>
      <patternFill patternType="solid">
        <fgColor indexed="10"/>
        <bgColor indexed="64"/>
      </patternFill>
    </fill>
    <fill>
      <patternFill patternType="solid">
        <fgColor indexed="53"/>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6">
    <border>
      <left/>
      <right/>
      <top/>
      <bottom/>
      <diagonal/>
    </border>
    <border>
      <left/>
      <right/>
      <top style="medium"/>
      <bottom style="medium"/>
    </border>
    <border>
      <left/>
      <right/>
      <top style="thin"/>
      <bottom style="thin"/>
    </border>
    <border>
      <left style="thin"/>
      <right style="thin"/>
      <top style="thin"/>
      <bottom style="thin"/>
    </border>
    <border>
      <left/>
      <right/>
      <top/>
      <bottom style="medium"/>
    </border>
    <border>
      <left style="thin"/>
      <right style="thin"/>
      <top/>
      <bottom/>
    </border>
    <border>
      <left style="thin">
        <color indexed="8"/>
      </left>
      <right style="thin">
        <color indexed="8"/>
      </right>
      <top style="thin">
        <color indexed="8"/>
      </top>
      <bottom style="thin">
        <color indexed="8"/>
      </bottom>
    </border>
    <border>
      <left style="thin"/>
      <right style="thin"/>
      <top/>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right/>
      <top/>
      <bottom style="medium">
        <color indexed="48"/>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44"/>
      </bottom>
    </border>
    <border>
      <left/>
      <right/>
      <top/>
      <bottom style="medium">
        <color indexed="49"/>
      </bottom>
    </border>
    <border>
      <left/>
      <right style="thin"/>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8"/>
      </top>
      <bottom style="double">
        <color indexed="48"/>
      </bottom>
    </border>
    <border>
      <left/>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thin"/>
    </border>
    <border>
      <left style="thin"/>
      <right>
        <color indexed="63"/>
      </right>
      <top style="thin"/>
      <bottom style="thin"/>
    </border>
    <border>
      <left>
        <color indexed="63"/>
      </left>
      <right style="thin"/>
      <top style="thin"/>
      <bottom style="thin"/>
    </border>
  </borders>
  <cellStyleXfs count="30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lignment/>
      <protection/>
    </xf>
    <xf numFmtId="0" fontId="10" fillId="0" borderId="0">
      <alignment/>
      <protection/>
    </xf>
    <xf numFmtId="0" fontId="6" fillId="0" borderId="0">
      <alignment/>
      <protection/>
    </xf>
    <xf numFmtId="0" fontId="11" fillId="0" borderId="0">
      <alignment/>
      <protection/>
    </xf>
    <xf numFmtId="0" fontId="12" fillId="0" borderId="0">
      <alignment/>
      <protection/>
    </xf>
    <xf numFmtId="49" fontId="8" fillId="0" borderId="0" applyFont="0" applyFill="0" applyBorder="0" applyAlignment="0" applyProtection="0"/>
    <xf numFmtId="49" fontId="8" fillId="0" borderId="0" applyFont="0" applyFill="0" applyBorder="0" applyAlignment="0" applyProtection="0"/>
    <xf numFmtId="49" fontId="8" fillId="0" borderId="0" applyFon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0" fillId="0" borderId="0">
      <alignment/>
      <protection/>
    </xf>
    <xf numFmtId="0" fontId="10" fillId="0" borderId="0">
      <alignment/>
      <protection/>
    </xf>
    <xf numFmtId="0" fontId="12" fillId="0" borderId="0">
      <alignment/>
      <protection/>
    </xf>
    <xf numFmtId="0" fontId="10" fillId="0" borderId="0">
      <alignment/>
      <protection/>
    </xf>
    <xf numFmtId="0" fontId="6" fillId="0" borderId="0">
      <alignment/>
      <protection/>
    </xf>
    <xf numFmtId="0" fontId="6" fillId="0" borderId="0" applyProtection="0">
      <alignment/>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3"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1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3"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3"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0"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25"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6" fillId="28"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17"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6"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86" fillId="31"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6"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86" fillId="3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6"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86"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9"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6"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86" fillId="35"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6"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86"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1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6"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1" fillId="0" borderId="0">
      <alignment/>
      <protection locked="0"/>
    </xf>
    <xf numFmtId="0" fontId="17" fillId="39"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39"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0"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9" fillId="0" borderId="0">
      <alignment horizontal="center" wrapText="1"/>
      <protection locked="0"/>
    </xf>
    <xf numFmtId="0" fontId="20" fillId="0" borderId="0" applyNumberFormat="0" applyFill="0" applyBorder="0" applyAlignment="0" applyProtection="0"/>
    <xf numFmtId="182" fontId="8" fillId="0" borderId="0" applyFont="0" applyFill="0" applyBorder="0" applyAlignment="0" applyProtection="0"/>
    <xf numFmtId="183" fontId="21" fillId="0" borderId="0">
      <alignment/>
      <protection/>
    </xf>
    <xf numFmtId="184" fontId="8" fillId="0" borderId="0" applyFont="0" applyFill="0" applyBorder="0" applyAlignment="0" applyProtection="0"/>
    <xf numFmtId="185" fontId="8" fillId="0" borderId="0" applyFont="0" applyFill="0" applyBorder="0" applyAlignment="0" applyProtection="0"/>
    <xf numFmtId="186" fontId="8" fillId="0" borderId="0" applyFont="0" applyFill="0" applyBorder="0" applyAlignment="0" applyProtection="0"/>
    <xf numFmtId="187" fontId="21" fillId="0" borderId="0">
      <alignment/>
      <protection/>
    </xf>
    <xf numFmtId="15" fontId="22" fillId="0" borderId="0">
      <alignment/>
      <protection/>
    </xf>
    <xf numFmtId="188" fontId="21" fillId="0" borderId="0">
      <alignment/>
      <protection/>
    </xf>
    <xf numFmtId="0" fontId="23" fillId="18" borderId="0" applyNumberFormat="0" applyBorder="0" applyAlignment="0" applyProtection="0"/>
    <xf numFmtId="0" fontId="24" fillId="0" borderId="1" applyNumberFormat="0" applyAlignment="0" applyProtection="0"/>
    <xf numFmtId="0" fontId="24" fillId="0" borderId="2">
      <alignment horizontal="left" vertical="center"/>
      <protection/>
    </xf>
    <xf numFmtId="0" fontId="23" fillId="8" borderId="3" applyNumberFormat="0" applyBorder="0" applyAlignment="0" applyProtection="0"/>
    <xf numFmtId="189" fontId="25" fillId="42" borderId="0">
      <alignment/>
      <protection/>
    </xf>
    <xf numFmtId="0" fontId="6" fillId="0" borderId="0">
      <alignment/>
      <protection/>
    </xf>
    <xf numFmtId="189" fontId="26" fillId="43" borderId="0">
      <alignment/>
      <protection/>
    </xf>
    <xf numFmtId="38" fontId="8" fillId="0" borderId="0" applyFont="0" applyFill="0" applyBorder="0" applyAlignment="0" applyProtection="0"/>
    <xf numFmtId="40" fontId="8" fillId="0" borderId="0" applyFont="0" applyFill="0" applyBorder="0" applyAlignment="0" applyProtection="0"/>
    <xf numFmtId="185" fontId="8" fillId="0" borderId="0" applyFont="0" applyFill="0" applyBorder="0" applyAlignment="0" applyProtection="0"/>
    <xf numFmtId="0"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85" fontId="8" fillId="0" borderId="0" applyFont="0" applyFill="0" applyBorder="0" applyAlignment="0" applyProtection="0"/>
    <xf numFmtId="0" fontId="21" fillId="0" borderId="0">
      <alignment/>
      <protection/>
    </xf>
    <xf numFmtId="37" fontId="27" fillId="0" borderId="0">
      <alignment/>
      <protection/>
    </xf>
    <xf numFmtId="193" fontId="6" fillId="0" borderId="0">
      <alignment/>
      <protection/>
    </xf>
    <xf numFmtId="0" fontId="11" fillId="0" borderId="0">
      <alignment/>
      <protection/>
    </xf>
    <xf numFmtId="14" fontId="19" fillId="0" borderId="0">
      <alignment horizontal="center" wrapText="1"/>
      <protection locked="0"/>
    </xf>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13" fontId="8" fillId="0" borderId="0" applyFont="0" applyFill="0" applyProtection="0">
      <alignment/>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5" fontId="8" fillId="0" borderId="0" applyFont="0" applyFill="0" applyBorder="0" applyAlignment="0" applyProtection="0"/>
    <xf numFmtId="15" fontId="8" fillId="0" borderId="0" applyFont="0" applyFill="0" applyBorder="0" applyAlignment="0" applyProtection="0"/>
    <xf numFmtId="15" fontId="8" fillId="0" borderId="0" applyFont="0" applyFill="0" applyBorder="0" applyAlignment="0" applyProtection="0"/>
    <xf numFmtId="4" fontId="8" fillId="0" borderId="0" applyFont="0" applyFill="0" applyBorder="0" applyAlignment="0" applyProtection="0"/>
    <xf numFmtId="4" fontId="8" fillId="0" borderId="0" applyFont="0" applyFill="0" applyBorder="0" applyAlignment="0" applyProtection="0"/>
    <xf numFmtId="4" fontId="8" fillId="0" borderId="0" applyFont="0" applyFill="0" applyBorder="0" applyAlignment="0" applyProtection="0"/>
    <xf numFmtId="0" fontId="20" fillId="0" borderId="4">
      <alignment horizontal="center"/>
      <protection/>
    </xf>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0" fontId="8" fillId="44" borderId="0" applyNumberFormat="0" applyFont="0" applyBorder="0" applyAlignment="0" applyProtection="0"/>
    <xf numFmtId="0" fontId="8" fillId="44" borderId="0" applyNumberFormat="0" applyFont="0" applyBorder="0" applyAlignment="0" applyProtection="0"/>
    <xf numFmtId="0" fontId="8" fillId="44" borderId="0" applyNumberFormat="0" applyFont="0" applyBorder="0" applyAlignment="0" applyProtection="0"/>
    <xf numFmtId="0" fontId="28" fillId="0" borderId="0" applyNumberFormat="0" applyFill="0" applyBorder="0" applyAlignment="0" applyProtection="0"/>
    <xf numFmtId="0" fontId="29" fillId="45" borderId="5">
      <alignment/>
      <protection locked="0"/>
    </xf>
    <xf numFmtId="0" fontId="8" fillId="5" borderId="6" applyNumberFormat="0" applyFont="0" applyFill="0" applyBorder="0" applyAlignment="0" applyProtection="0"/>
    <xf numFmtId="0" fontId="30" fillId="0" borderId="0">
      <alignment/>
      <protection/>
    </xf>
    <xf numFmtId="0" fontId="29" fillId="45" borderId="5">
      <alignment/>
      <protection locked="0"/>
    </xf>
    <xf numFmtId="0" fontId="29" fillId="45" borderId="5">
      <alignment/>
      <protection locked="0"/>
    </xf>
    <xf numFmtId="9" fontId="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0" fontId="6" fillId="0" borderId="7" applyNumberFormat="0" applyFill="0" applyProtection="0">
      <alignment horizontal="right"/>
    </xf>
    <xf numFmtId="0" fontId="87" fillId="0" borderId="0" applyNumberFormat="0" applyFill="0" applyBorder="0" applyAlignment="0" applyProtection="0"/>
    <xf numFmtId="0" fontId="88" fillId="0" borderId="8"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2" fillId="0" borderId="1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4"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89" fillId="0" borderId="12"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7" fillId="0" borderId="10"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9"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90" fillId="0" borderId="14"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1" fillId="0" borderId="16"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3"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9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6" fillId="0" borderId="7" applyNumberFormat="0" applyFill="0" applyProtection="0">
      <alignment horizontal="center"/>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7" fillId="0" borderId="18" applyNumberFormat="0" applyFill="0" applyProtection="0">
      <alignment horizontal="center"/>
    </xf>
    <xf numFmtId="0" fontId="91" fillId="46"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9"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50"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51" fillId="7" borderId="0" applyNumberFormat="0" applyBorder="0" applyAlignment="0" applyProtection="0"/>
    <xf numFmtId="0" fontId="48"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1"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53" fillId="7" borderId="0" applyNumberFormat="0" applyBorder="0" applyAlignment="0" applyProtection="0"/>
    <xf numFmtId="0" fontId="51" fillId="7" borderId="0" applyNumberFormat="0" applyBorder="0" applyAlignment="0" applyProtection="0"/>
    <xf numFmtId="0" fontId="54" fillId="7" borderId="0" applyNumberFormat="0" applyBorder="0" applyAlignment="0" applyProtection="0"/>
    <xf numFmtId="0" fontId="54" fillId="7" borderId="0" applyNumberFormat="0" applyBorder="0" applyAlignment="0" applyProtection="0"/>
    <xf numFmtId="0" fontId="54" fillId="7" borderId="0" applyNumberFormat="0" applyBorder="0" applyAlignment="0" applyProtection="0"/>
    <xf numFmtId="0" fontId="54"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8" fillId="0" borderId="0">
      <alignment vertical="center"/>
      <protection/>
    </xf>
    <xf numFmtId="0" fontId="8" fillId="0" borderId="0">
      <alignment vertical="center"/>
      <protection/>
    </xf>
    <xf numFmtId="0" fontId="1"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vertical="center"/>
      <protection/>
    </xf>
    <xf numFmtId="0" fontId="8"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13"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6"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0"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vertical="center"/>
      <protection/>
    </xf>
    <xf numFmtId="0" fontId="1" fillId="0" borderId="0">
      <alignment vertical="center"/>
      <protection/>
    </xf>
    <xf numFmtId="0" fontId="8" fillId="0" borderId="0">
      <alignment/>
      <protection/>
    </xf>
    <xf numFmtId="0" fontId="8" fillId="0" borderId="0">
      <alignment/>
      <protection/>
    </xf>
    <xf numFmtId="0" fontId="8" fillId="0" borderId="0">
      <alignment/>
      <protection/>
    </xf>
    <xf numFmtId="0" fontId="1" fillId="0" borderId="0">
      <alignment vertical="center"/>
      <protection/>
    </xf>
    <xf numFmtId="0" fontId="8" fillId="0" borderId="0">
      <alignment/>
      <protection/>
    </xf>
    <xf numFmtId="0" fontId="8" fillId="0" borderId="0">
      <alignment/>
      <protection/>
    </xf>
    <xf numFmtId="0" fontId="8"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8" fillId="0" borderId="0">
      <alignment vertical="center"/>
      <protection/>
    </xf>
    <xf numFmtId="0" fontId="1"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vertical="center"/>
      <protection/>
    </xf>
    <xf numFmtId="0" fontId="8" fillId="0" borderId="0">
      <alignment/>
      <protection/>
    </xf>
    <xf numFmtId="0" fontId="8"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8" fillId="0" borderId="0">
      <alignment/>
      <protection/>
    </xf>
    <xf numFmtId="0" fontId="0"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vertical="center"/>
      <protection/>
    </xf>
    <xf numFmtId="0" fontId="8" fillId="0" borderId="0">
      <alignment vertical="center"/>
      <protection/>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lignment/>
      <protection/>
    </xf>
    <xf numFmtId="0" fontId="0"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0" borderId="0">
      <alignment vertical="center"/>
      <protection/>
    </xf>
    <xf numFmtId="0" fontId="8" fillId="0" borderId="0">
      <alignment/>
      <protection/>
    </xf>
    <xf numFmtId="0" fontId="1"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0" borderId="0">
      <alignment vertical="center"/>
      <protection/>
    </xf>
    <xf numFmtId="0" fontId="8" fillId="0" borderId="0" applyProtection="0">
      <alignment vertical="center"/>
    </xf>
    <xf numFmtId="0" fontId="1"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1" fillId="0" borderId="0">
      <alignment vertical="center"/>
      <protection/>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1" fillId="0" borderId="0">
      <alignment vertical="center"/>
      <protection/>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1" fillId="0" borderId="0">
      <alignment vertical="center"/>
      <protection/>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1" fillId="0" borderId="0">
      <alignment vertical="center"/>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0" borderId="0">
      <alignment vertical="center"/>
      <protection/>
    </xf>
    <xf numFmtId="0" fontId="8" fillId="0" borderId="0">
      <alignment vertical="center"/>
      <protection/>
    </xf>
    <xf numFmtId="0" fontId="1"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0" fillId="0" borderId="0">
      <alignment vertical="center"/>
      <protection/>
    </xf>
    <xf numFmtId="0" fontId="8" fillId="0" borderId="0">
      <alignment/>
      <protection/>
    </xf>
    <xf numFmtId="0" fontId="1" fillId="0" borderId="0">
      <alignment vertical="center"/>
      <protection/>
    </xf>
    <xf numFmtId="0" fontId="1" fillId="0" borderId="0">
      <alignment vertical="center"/>
      <protection/>
    </xf>
    <xf numFmtId="0" fontId="8"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vertical="center"/>
      <protection/>
    </xf>
    <xf numFmtId="0" fontId="8" fillId="0" borderId="0">
      <alignment vertical="center"/>
      <protection/>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8" fillId="0" borderId="0" applyProtection="0">
      <alignment/>
    </xf>
    <xf numFmtId="0" fontId="0"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3"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vertical="center"/>
      <protection/>
    </xf>
    <xf numFmtId="0" fontId="8" fillId="0" borderId="0">
      <alignment/>
      <protection/>
    </xf>
    <xf numFmtId="0" fontId="6" fillId="0" borderId="0">
      <alignment/>
      <protection/>
    </xf>
    <xf numFmtId="0" fontId="0"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3"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1" fillId="0" borderId="0" applyNumberFormat="0" applyFont="0" applyFill="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55"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3" fillId="0" borderId="0">
      <alignment/>
      <protection/>
    </xf>
    <xf numFmtId="0" fontId="8"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vertical="center"/>
      <protection/>
    </xf>
    <xf numFmtId="0" fontId="1" fillId="0" borderId="0" applyNumberFormat="0" applyFont="0" applyFill="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vertical="center"/>
      <protection/>
    </xf>
    <xf numFmtId="0" fontId="1" fillId="0" borderId="0">
      <alignment vertical="center"/>
      <protection/>
    </xf>
    <xf numFmtId="0" fontId="8" fillId="0" borderId="0" applyProtection="0">
      <alignment vertical="center"/>
    </xf>
    <xf numFmtId="0" fontId="8" fillId="0" borderId="0" applyProtection="0">
      <alignment vertical="center"/>
    </xf>
    <xf numFmtId="0" fontId="8" fillId="0" borderId="0" applyProtection="0">
      <alignment vertical="center"/>
    </xf>
    <xf numFmtId="0" fontId="8" fillId="0" borderId="0" applyProtection="0">
      <alignment vertical="center"/>
    </xf>
    <xf numFmtId="0" fontId="8" fillId="0" borderId="0" applyProtection="0">
      <alignment vertical="center"/>
    </xf>
    <xf numFmtId="0" fontId="8" fillId="0" borderId="0" applyProtection="0">
      <alignment vertical="center"/>
    </xf>
    <xf numFmtId="0" fontId="8" fillId="0" borderId="0" applyProtection="0">
      <alignment vertical="center"/>
    </xf>
    <xf numFmtId="0" fontId="8" fillId="0" borderId="0" applyProtection="0">
      <alignment vertical="center"/>
    </xf>
    <xf numFmtId="0" fontId="8" fillId="0" borderId="0" applyProtection="0">
      <alignment vertical="center"/>
    </xf>
    <xf numFmtId="0" fontId="8" fillId="0" borderId="0" applyProtection="0">
      <alignment vertical="center"/>
    </xf>
    <xf numFmtId="0" fontId="8" fillId="0" borderId="0" applyProtection="0">
      <alignment vertical="center"/>
    </xf>
    <xf numFmtId="0" fontId="8" fillId="0" borderId="0" applyProtection="0">
      <alignment vertical="center"/>
    </xf>
    <xf numFmtId="0" fontId="8" fillId="0" borderId="0" applyProtection="0">
      <alignment vertical="center"/>
    </xf>
    <xf numFmtId="0" fontId="8" fillId="0" borderId="0" applyProtection="0">
      <alignment vertical="center"/>
    </xf>
    <xf numFmtId="0" fontId="8" fillId="0" borderId="0" applyProtection="0">
      <alignment vertical="center"/>
    </xf>
    <xf numFmtId="0" fontId="8" fillId="0" borderId="0" applyProtection="0">
      <alignment vertical="center"/>
    </xf>
    <xf numFmtId="0" fontId="8" fillId="0" borderId="0" applyProtection="0">
      <alignment vertical="center"/>
    </xf>
    <xf numFmtId="0" fontId="8" fillId="0" borderId="0" applyProtection="0">
      <alignment vertical="center"/>
    </xf>
    <xf numFmtId="0" fontId="8" fillId="0" borderId="0" applyProtection="0">
      <alignment vertical="center"/>
    </xf>
    <xf numFmtId="0" fontId="8" fillId="0" borderId="0" applyProtection="0">
      <alignment vertical="center"/>
    </xf>
    <xf numFmtId="0" fontId="8" fillId="0" borderId="0" applyProtection="0">
      <alignment vertical="center"/>
    </xf>
    <xf numFmtId="0" fontId="8" fillId="0" borderId="0" applyProtection="0">
      <alignment vertical="center"/>
    </xf>
    <xf numFmtId="0" fontId="8" fillId="0" borderId="0" applyProtection="0">
      <alignment vertical="center"/>
    </xf>
    <xf numFmtId="0" fontId="8" fillId="0" borderId="0">
      <alignment vertical="center"/>
      <protection/>
    </xf>
    <xf numFmtId="0" fontId="8" fillId="0" borderId="0" applyProtection="0">
      <alignment vertical="center"/>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1" fillId="0" borderId="0">
      <alignment vertical="center"/>
      <protection/>
    </xf>
    <xf numFmtId="0" fontId="13" fillId="0" borderId="0">
      <alignment/>
      <protection/>
    </xf>
    <xf numFmtId="0" fontId="8"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8" fillId="0" borderId="0">
      <alignment vertical="center"/>
      <protection/>
    </xf>
    <xf numFmtId="0" fontId="8" fillId="0" borderId="0">
      <alignment vertical="center"/>
      <protection/>
    </xf>
    <xf numFmtId="0" fontId="6"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28" fillId="0" borderId="0" applyNumberFormat="0" applyFill="0" applyBorder="0" applyAlignment="0" applyProtection="0"/>
    <xf numFmtId="0" fontId="56" fillId="0" borderId="0" applyNumberFormat="0" applyFill="0" applyBorder="0" applyAlignment="0" applyProtection="0"/>
    <xf numFmtId="0" fontId="92" fillId="47"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8"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9" fillId="11" borderId="0" applyNumberFormat="0" applyBorder="0" applyAlignment="0" applyProtection="0"/>
    <xf numFmtId="0" fontId="57"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59"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61" fillId="11" borderId="0" applyNumberFormat="0" applyBorder="0" applyAlignment="0" applyProtection="0"/>
    <xf numFmtId="0" fontId="59"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93" fillId="0" borderId="19" applyNumberFormat="0" applyFill="0" applyAlignment="0" applyProtection="0"/>
    <xf numFmtId="0" fontId="62" fillId="0" borderId="20" applyNumberFormat="0" applyFill="0" applyAlignment="0" applyProtection="0"/>
    <xf numFmtId="0" fontId="62" fillId="0" borderId="20" applyNumberFormat="0" applyFill="0" applyAlignment="0" applyProtection="0"/>
    <xf numFmtId="0" fontId="62" fillId="0" borderId="20" applyNumberFormat="0" applyFill="0" applyAlignment="0" applyProtection="0"/>
    <xf numFmtId="0" fontId="62" fillId="0" borderId="20" applyNumberFormat="0" applyFill="0" applyAlignment="0" applyProtection="0"/>
    <xf numFmtId="0" fontId="62" fillId="0" borderId="20" applyNumberFormat="0" applyFill="0" applyAlignment="0" applyProtection="0"/>
    <xf numFmtId="0" fontId="62" fillId="0" borderId="20" applyNumberFormat="0" applyFill="0" applyAlignment="0" applyProtection="0"/>
    <xf numFmtId="0" fontId="62" fillId="0" borderId="20" applyNumberFormat="0" applyFill="0" applyAlignment="0" applyProtection="0"/>
    <xf numFmtId="0" fontId="62" fillId="0" borderId="20" applyNumberFormat="0" applyFill="0" applyAlignment="0" applyProtection="0"/>
    <xf numFmtId="0" fontId="62" fillId="0" borderId="20" applyNumberFormat="0" applyFill="0" applyAlignment="0" applyProtection="0"/>
    <xf numFmtId="0" fontId="62" fillId="0" borderId="20" applyNumberFormat="0" applyFill="0" applyAlignment="0" applyProtection="0"/>
    <xf numFmtId="0" fontId="62" fillId="0" borderId="20" applyNumberFormat="0" applyFill="0" applyAlignment="0" applyProtection="0"/>
    <xf numFmtId="0" fontId="62" fillId="0" borderId="20" applyNumberFormat="0" applyFill="0" applyAlignment="0" applyProtection="0"/>
    <xf numFmtId="0" fontId="62" fillId="0" borderId="20" applyNumberFormat="0" applyFill="0" applyAlignment="0" applyProtection="0"/>
    <xf numFmtId="0" fontId="62" fillId="0" borderId="20" applyNumberFormat="0" applyFill="0" applyAlignment="0" applyProtection="0"/>
    <xf numFmtId="0" fontId="62" fillId="0" borderId="20" applyNumberFormat="0" applyFill="0" applyAlignment="0" applyProtection="0"/>
    <xf numFmtId="0" fontId="14" fillId="18" borderId="0" applyProtection="0">
      <alignment vertical="center"/>
    </xf>
    <xf numFmtId="0" fontId="62" fillId="0" borderId="20" applyNumberFormat="0" applyFill="0" applyAlignment="0" applyProtection="0"/>
    <xf numFmtId="0" fontId="62" fillId="0" borderId="20" applyNumberFormat="0" applyFill="0" applyAlignment="0" applyProtection="0"/>
    <xf numFmtId="0" fontId="62" fillId="0" borderId="20" applyNumberFormat="0" applyFill="0" applyAlignment="0" applyProtection="0"/>
    <xf numFmtId="0" fontId="62" fillId="0" borderId="21" applyNumberFormat="0" applyFill="0" applyAlignment="0" applyProtection="0"/>
    <xf numFmtId="0" fontId="62" fillId="0" borderId="20" applyNumberFormat="0" applyFill="0" applyAlignment="0" applyProtection="0"/>
    <xf numFmtId="0" fontId="62" fillId="0" borderId="20" applyNumberFormat="0" applyFill="0" applyAlignment="0" applyProtection="0"/>
    <xf numFmtId="0" fontId="62" fillId="0" borderId="20" applyNumberFormat="0" applyFill="0" applyAlignment="0" applyProtection="0"/>
    <xf numFmtId="0" fontId="62" fillId="0" borderId="20" applyNumberFormat="0" applyFill="0" applyAlignment="0" applyProtection="0"/>
    <xf numFmtId="0" fontId="62" fillId="0" borderId="20" applyNumberFormat="0" applyFill="0" applyAlignment="0" applyProtection="0"/>
    <xf numFmtId="0" fontId="62" fillId="0" borderId="20" applyNumberFormat="0" applyFill="0" applyAlignment="0" applyProtection="0"/>
    <xf numFmtId="0" fontId="62" fillId="0" borderId="22" applyNumberFormat="0" applyFill="0" applyAlignment="0" applyProtection="0"/>
    <xf numFmtId="0" fontId="62" fillId="0" borderId="22" applyNumberFormat="0" applyFill="0" applyAlignment="0" applyProtection="0"/>
    <xf numFmtId="0" fontId="62" fillId="0" borderId="22" applyNumberFormat="0" applyFill="0" applyAlignment="0" applyProtection="0"/>
    <xf numFmtId="0" fontId="62" fillId="0" borderId="22" applyNumberFormat="0" applyFill="0" applyAlignment="0" applyProtection="0"/>
    <xf numFmtId="0" fontId="62" fillId="0" borderId="22" applyNumberFormat="0" applyFill="0" applyAlignment="0" applyProtection="0"/>
    <xf numFmtId="0" fontId="62" fillId="0" borderId="22" applyNumberFormat="0" applyFill="0" applyAlignment="0" applyProtection="0"/>
    <xf numFmtId="0" fontId="63" fillId="0" borderId="20" applyNumberFormat="0" applyFill="0" applyAlignment="0" applyProtection="0"/>
    <xf numFmtId="0" fontId="62" fillId="0" borderId="20" applyNumberFormat="0" applyFill="0" applyAlignment="0" applyProtection="0"/>
    <xf numFmtId="0" fontId="62" fillId="0" borderId="20" applyNumberFormat="0" applyFill="0" applyAlignment="0" applyProtection="0"/>
    <xf numFmtId="0" fontId="62" fillId="0" borderId="20" applyNumberFormat="0" applyFill="0" applyAlignment="0" applyProtection="0"/>
    <xf numFmtId="0" fontId="62" fillId="0" borderId="20" applyNumberFormat="0" applyFill="0" applyAlignment="0" applyProtection="0"/>
    <xf numFmtId="0" fontId="62" fillId="0" borderId="20" applyNumberFormat="0" applyFill="0" applyAlignment="0" applyProtection="0"/>
    <xf numFmtId="0" fontId="62" fillId="0" borderId="2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4" fillId="48" borderId="23" applyNumberFormat="0" applyAlignment="0" applyProtection="0"/>
    <xf numFmtId="0" fontId="64" fillId="18" borderId="24" applyNumberFormat="0" applyAlignment="0" applyProtection="0"/>
    <xf numFmtId="0" fontId="64" fillId="18" borderId="24" applyNumberFormat="0" applyAlignment="0" applyProtection="0"/>
    <xf numFmtId="0" fontId="64" fillId="18" borderId="24" applyNumberFormat="0" applyAlignment="0" applyProtection="0"/>
    <xf numFmtId="0" fontId="64" fillId="18" borderId="24" applyNumberFormat="0" applyAlignment="0" applyProtection="0"/>
    <xf numFmtId="0" fontId="64" fillId="18" borderId="24" applyNumberFormat="0" applyAlignment="0" applyProtection="0"/>
    <xf numFmtId="0" fontId="64" fillId="18" borderId="24" applyNumberFormat="0" applyAlignment="0" applyProtection="0"/>
    <xf numFmtId="0" fontId="64" fillId="18" borderId="24" applyNumberFormat="0" applyAlignment="0" applyProtection="0"/>
    <xf numFmtId="0" fontId="64" fillId="18" borderId="24" applyNumberFormat="0" applyAlignment="0" applyProtection="0"/>
    <xf numFmtId="0" fontId="64" fillId="18" borderId="24" applyNumberFormat="0" applyAlignment="0" applyProtection="0"/>
    <xf numFmtId="0" fontId="64" fillId="18" borderId="24" applyNumberFormat="0" applyAlignment="0" applyProtection="0"/>
    <xf numFmtId="0" fontId="64" fillId="18" borderId="24" applyNumberFormat="0" applyAlignment="0" applyProtection="0"/>
    <xf numFmtId="0" fontId="64" fillId="18" borderId="24" applyNumberFormat="0" applyAlignment="0" applyProtection="0"/>
    <xf numFmtId="0" fontId="64" fillId="18" borderId="24" applyNumberFormat="0" applyAlignment="0" applyProtection="0"/>
    <xf numFmtId="0" fontId="64" fillId="18" borderId="24" applyNumberFormat="0" applyAlignment="0" applyProtection="0"/>
    <xf numFmtId="0" fontId="64" fillId="18" borderId="24" applyNumberFormat="0" applyAlignment="0" applyProtection="0"/>
    <xf numFmtId="0" fontId="64" fillId="18" borderId="24" applyNumberFormat="0" applyAlignment="0" applyProtection="0"/>
    <xf numFmtId="0" fontId="64" fillId="18" borderId="24" applyNumberFormat="0" applyAlignment="0" applyProtection="0"/>
    <xf numFmtId="0" fontId="64" fillId="18" borderId="24" applyNumberFormat="0" applyAlignment="0" applyProtection="0"/>
    <xf numFmtId="0" fontId="65" fillId="5" borderId="24" applyNumberFormat="0" applyAlignment="0" applyProtection="0"/>
    <xf numFmtId="0" fontId="64" fillId="18" borderId="24" applyNumberFormat="0" applyAlignment="0" applyProtection="0"/>
    <xf numFmtId="0" fontId="64" fillId="18" borderId="24" applyNumberFormat="0" applyAlignment="0" applyProtection="0"/>
    <xf numFmtId="0" fontId="64" fillId="18" borderId="24" applyNumberFormat="0" applyAlignment="0" applyProtection="0"/>
    <xf numFmtId="0" fontId="64" fillId="18" borderId="24" applyNumberFormat="0" applyAlignment="0" applyProtection="0"/>
    <xf numFmtId="0" fontId="64" fillId="18" borderId="24" applyNumberFormat="0" applyAlignment="0" applyProtection="0"/>
    <xf numFmtId="0" fontId="64" fillId="18" borderId="24" applyNumberFormat="0" applyAlignment="0" applyProtection="0"/>
    <xf numFmtId="0" fontId="64" fillId="5" borderId="24" applyNumberFormat="0" applyAlignment="0" applyProtection="0"/>
    <xf numFmtId="0" fontId="64" fillId="5" borderId="24" applyNumberFormat="0" applyAlignment="0" applyProtection="0"/>
    <xf numFmtId="0" fontId="64" fillId="5" borderId="24" applyNumberFormat="0" applyAlignment="0" applyProtection="0"/>
    <xf numFmtId="0" fontId="64" fillId="5" borderId="24" applyNumberFormat="0" applyAlignment="0" applyProtection="0"/>
    <xf numFmtId="0" fontId="64" fillId="5" borderId="24" applyNumberFormat="0" applyAlignment="0" applyProtection="0"/>
    <xf numFmtId="0" fontId="64" fillId="5" borderId="24" applyNumberFormat="0" applyAlignment="0" applyProtection="0"/>
    <xf numFmtId="0" fontId="66" fillId="18" borderId="24" applyNumberFormat="0" applyAlignment="0" applyProtection="0"/>
    <xf numFmtId="0" fontId="64" fillId="18" borderId="24" applyNumberFormat="0" applyAlignment="0" applyProtection="0"/>
    <xf numFmtId="0" fontId="64" fillId="18" borderId="24" applyNumberFormat="0" applyAlignment="0" applyProtection="0"/>
    <xf numFmtId="0" fontId="64" fillId="18" borderId="24" applyNumberFormat="0" applyAlignment="0" applyProtection="0"/>
    <xf numFmtId="0" fontId="64" fillId="18" borderId="24" applyNumberFormat="0" applyAlignment="0" applyProtection="0"/>
    <xf numFmtId="0" fontId="64" fillId="18" borderId="24" applyNumberFormat="0" applyAlignment="0" applyProtection="0"/>
    <xf numFmtId="0" fontId="64" fillId="18" borderId="24" applyNumberFormat="0" applyAlignment="0" applyProtection="0"/>
    <xf numFmtId="0" fontId="95" fillId="49" borderId="25" applyNumberFormat="0" applyAlignment="0" applyProtection="0"/>
    <xf numFmtId="0" fontId="67" fillId="41" borderId="26" applyNumberFormat="0" applyAlignment="0" applyProtection="0"/>
    <xf numFmtId="0" fontId="67" fillId="41" borderId="26" applyNumberFormat="0" applyAlignment="0" applyProtection="0"/>
    <xf numFmtId="0" fontId="67" fillId="41" borderId="26" applyNumberFormat="0" applyAlignment="0" applyProtection="0"/>
    <xf numFmtId="0" fontId="67" fillId="41" borderId="26" applyNumberFormat="0" applyAlignment="0" applyProtection="0"/>
    <xf numFmtId="0" fontId="67" fillId="41" borderId="26" applyNumberFormat="0" applyAlignment="0" applyProtection="0"/>
    <xf numFmtId="0" fontId="67" fillId="41" borderId="26" applyNumberFormat="0" applyAlignment="0" applyProtection="0"/>
    <xf numFmtId="0" fontId="67" fillId="41" borderId="26" applyNumberFormat="0" applyAlignment="0" applyProtection="0"/>
    <xf numFmtId="0" fontId="67" fillId="41" borderId="26" applyNumberFormat="0" applyAlignment="0" applyProtection="0"/>
    <xf numFmtId="0" fontId="67" fillId="41" borderId="26" applyNumberFormat="0" applyAlignment="0" applyProtection="0"/>
    <xf numFmtId="0" fontId="67" fillId="41" borderId="26" applyNumberFormat="0" applyAlignment="0" applyProtection="0"/>
    <xf numFmtId="0" fontId="67" fillId="41" borderId="26" applyNumberFormat="0" applyAlignment="0" applyProtection="0"/>
    <xf numFmtId="0" fontId="67" fillId="41" borderId="26" applyNumberFormat="0" applyAlignment="0" applyProtection="0"/>
    <xf numFmtId="0" fontId="67" fillId="41" borderId="26" applyNumberFormat="0" applyAlignment="0" applyProtection="0"/>
    <xf numFmtId="0" fontId="67" fillId="41" borderId="26" applyNumberFormat="0" applyAlignment="0" applyProtection="0"/>
    <xf numFmtId="0" fontId="67" fillId="41" borderId="26" applyNumberFormat="0" applyAlignment="0" applyProtection="0"/>
    <xf numFmtId="0" fontId="67" fillId="41" borderId="26" applyNumberFormat="0" applyAlignment="0" applyProtection="0"/>
    <xf numFmtId="0" fontId="67" fillId="41" borderId="26" applyNumberFormat="0" applyAlignment="0" applyProtection="0"/>
    <xf numFmtId="0" fontId="67" fillId="41" borderId="26" applyNumberFormat="0" applyAlignment="0" applyProtection="0"/>
    <xf numFmtId="0" fontId="67" fillId="41" borderId="26" applyNumberFormat="0" applyAlignment="0" applyProtection="0"/>
    <xf numFmtId="0" fontId="67" fillId="41" borderId="26" applyNumberFormat="0" applyAlignment="0" applyProtection="0"/>
    <xf numFmtId="0" fontId="67" fillId="41" borderId="26" applyNumberFormat="0" applyAlignment="0" applyProtection="0"/>
    <xf numFmtId="0" fontId="67" fillId="41" borderId="26" applyNumberFormat="0" applyAlignment="0" applyProtection="0"/>
    <xf numFmtId="0" fontId="67" fillId="41" borderId="26" applyNumberFormat="0" applyAlignment="0" applyProtection="0"/>
    <xf numFmtId="0" fontId="67" fillId="41" borderId="26" applyNumberFormat="0" applyAlignment="0" applyProtection="0"/>
    <xf numFmtId="0" fontId="67" fillId="41" borderId="26" applyNumberFormat="0" applyAlignment="0" applyProtection="0"/>
    <xf numFmtId="0" fontId="68" fillId="41" borderId="26" applyNumberFormat="0" applyAlignment="0" applyProtection="0"/>
    <xf numFmtId="0" fontId="68" fillId="41" borderId="26" applyNumberFormat="0" applyAlignment="0" applyProtection="0"/>
    <xf numFmtId="0" fontId="68" fillId="41" borderId="26" applyNumberFormat="0" applyAlignment="0" applyProtection="0"/>
    <xf numFmtId="0" fontId="68" fillId="41" borderId="26" applyNumberFormat="0" applyAlignment="0" applyProtection="0"/>
    <xf numFmtId="0" fontId="68" fillId="41" borderId="26" applyNumberFormat="0" applyAlignment="0" applyProtection="0"/>
    <xf numFmtId="0" fontId="68" fillId="41" borderId="26" applyNumberFormat="0" applyAlignment="0" applyProtection="0"/>
    <xf numFmtId="0" fontId="69" fillId="41" borderId="26" applyNumberFormat="0" applyAlignment="0" applyProtection="0"/>
    <xf numFmtId="0" fontId="67" fillId="41" borderId="26" applyNumberFormat="0" applyAlignment="0" applyProtection="0"/>
    <xf numFmtId="0" fontId="67" fillId="41" borderId="26" applyNumberFormat="0" applyAlignment="0" applyProtection="0"/>
    <xf numFmtId="0" fontId="67" fillId="41" borderId="26" applyNumberFormat="0" applyAlignment="0" applyProtection="0"/>
    <xf numFmtId="0" fontId="67" fillId="41" borderId="26" applyNumberFormat="0" applyAlignment="0" applyProtection="0"/>
    <xf numFmtId="0" fontId="67" fillId="41" borderId="26" applyNumberFormat="0" applyAlignment="0" applyProtection="0"/>
    <xf numFmtId="0" fontId="67" fillId="41" borderId="26" applyNumberFormat="0" applyAlignment="0" applyProtection="0"/>
    <xf numFmtId="0" fontId="96"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47" fillId="0" borderId="18" applyNumberFormat="0" applyFill="0" applyProtection="0">
      <alignment horizontal="left"/>
    </xf>
    <xf numFmtId="0" fontId="97"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98" fillId="0" borderId="27" applyNumberFormat="0" applyFill="0" applyAlignment="0" applyProtection="0"/>
    <xf numFmtId="0" fontId="74" fillId="0" borderId="28" applyNumberFormat="0" applyFill="0" applyAlignment="0" applyProtection="0"/>
    <xf numFmtId="0" fontId="74" fillId="0" borderId="28" applyNumberFormat="0" applyFill="0" applyAlignment="0" applyProtection="0"/>
    <xf numFmtId="0" fontId="74" fillId="0" borderId="28" applyNumberFormat="0" applyFill="0" applyAlignment="0" applyProtection="0"/>
    <xf numFmtId="0" fontId="74" fillId="0" borderId="28" applyNumberFormat="0" applyFill="0" applyAlignment="0" applyProtection="0"/>
    <xf numFmtId="0" fontId="74" fillId="0" borderId="28" applyNumberFormat="0" applyFill="0" applyAlignment="0" applyProtection="0"/>
    <xf numFmtId="0" fontId="74" fillId="0" borderId="28" applyNumberFormat="0" applyFill="0" applyAlignment="0" applyProtection="0"/>
    <xf numFmtId="0" fontId="74" fillId="0" borderId="28" applyNumberFormat="0" applyFill="0" applyAlignment="0" applyProtection="0"/>
    <xf numFmtId="0" fontId="74" fillId="0" borderId="28" applyNumberFormat="0" applyFill="0" applyAlignment="0" applyProtection="0"/>
    <xf numFmtId="0" fontId="74" fillId="0" borderId="28" applyNumberFormat="0" applyFill="0" applyAlignment="0" applyProtection="0"/>
    <xf numFmtId="0" fontId="74" fillId="0" borderId="28" applyNumberFormat="0" applyFill="0" applyAlignment="0" applyProtection="0"/>
    <xf numFmtId="0" fontId="74" fillId="0" borderId="28" applyNumberFormat="0" applyFill="0" applyAlignment="0" applyProtection="0"/>
    <xf numFmtId="0" fontId="74" fillId="0" borderId="28" applyNumberFormat="0" applyFill="0" applyAlignment="0" applyProtection="0"/>
    <xf numFmtId="0" fontId="74" fillId="0" borderId="28" applyNumberFormat="0" applyFill="0" applyAlignment="0" applyProtection="0"/>
    <xf numFmtId="0" fontId="74" fillId="0" borderId="28" applyNumberFormat="0" applyFill="0" applyAlignment="0" applyProtection="0"/>
    <xf numFmtId="0" fontId="74" fillId="0" borderId="28" applyNumberFormat="0" applyFill="0" applyAlignment="0" applyProtection="0"/>
    <xf numFmtId="0" fontId="74" fillId="0" borderId="28" applyNumberFormat="0" applyFill="0" applyAlignment="0" applyProtection="0"/>
    <xf numFmtId="0" fontId="74" fillId="0" borderId="28" applyNumberFormat="0" applyFill="0" applyAlignment="0" applyProtection="0"/>
    <xf numFmtId="0" fontId="74" fillId="0" borderId="28" applyNumberFormat="0" applyFill="0" applyAlignment="0" applyProtection="0"/>
    <xf numFmtId="0" fontId="75" fillId="0" borderId="28" applyNumberFormat="0" applyFill="0" applyAlignment="0" applyProtection="0"/>
    <xf numFmtId="0" fontId="74" fillId="0" borderId="28" applyNumberFormat="0" applyFill="0" applyAlignment="0" applyProtection="0"/>
    <xf numFmtId="0" fontId="74" fillId="0" borderId="28" applyNumberFormat="0" applyFill="0" applyAlignment="0" applyProtection="0"/>
    <xf numFmtId="0" fontId="74" fillId="0" borderId="28" applyNumberFormat="0" applyFill="0" applyAlignment="0" applyProtection="0"/>
    <xf numFmtId="0" fontId="74" fillId="0" borderId="28" applyNumberFormat="0" applyFill="0" applyAlignment="0" applyProtection="0"/>
    <xf numFmtId="0" fontId="74" fillId="0" borderId="28" applyNumberFormat="0" applyFill="0" applyAlignment="0" applyProtection="0"/>
    <xf numFmtId="0" fontId="74" fillId="0" borderId="28" applyNumberFormat="0" applyFill="0" applyAlignment="0" applyProtection="0"/>
    <xf numFmtId="0" fontId="74" fillId="0" borderId="28" applyNumberFormat="0" applyFill="0" applyAlignment="0" applyProtection="0"/>
    <xf numFmtId="0" fontId="74" fillId="0" borderId="28" applyNumberFormat="0" applyFill="0" applyAlignment="0" applyProtection="0"/>
    <xf numFmtId="0" fontId="74" fillId="0" borderId="28" applyNumberFormat="0" applyFill="0" applyAlignment="0" applyProtection="0"/>
    <xf numFmtId="0" fontId="74" fillId="0" borderId="28" applyNumberFormat="0" applyFill="0" applyAlignment="0" applyProtection="0"/>
    <xf numFmtId="0" fontId="74" fillId="0" borderId="28" applyNumberFormat="0" applyFill="0" applyAlignment="0" applyProtection="0"/>
    <xf numFmtId="0" fontId="74" fillId="0" borderId="28" applyNumberFormat="0" applyFill="0" applyAlignment="0" applyProtection="0"/>
    <xf numFmtId="0" fontId="76" fillId="0" borderId="28" applyNumberFormat="0" applyFill="0" applyAlignment="0" applyProtection="0"/>
    <xf numFmtId="0" fontId="74" fillId="0" borderId="28" applyNumberFormat="0" applyFill="0" applyAlignment="0" applyProtection="0"/>
    <xf numFmtId="0" fontId="74" fillId="0" borderId="28" applyNumberFormat="0" applyFill="0" applyAlignment="0" applyProtection="0"/>
    <xf numFmtId="0" fontId="74" fillId="0" borderId="28" applyNumberFormat="0" applyFill="0" applyAlignment="0" applyProtection="0"/>
    <xf numFmtId="0" fontId="74" fillId="0" borderId="28" applyNumberFormat="0" applyFill="0" applyAlignment="0" applyProtection="0"/>
    <xf numFmtId="0" fontId="74" fillId="0" borderId="28" applyNumberFormat="0" applyFill="0" applyAlignment="0" applyProtection="0"/>
    <xf numFmtId="0" fontId="74" fillId="0" borderId="28" applyNumberFormat="0" applyFill="0" applyAlignment="0" applyProtection="0"/>
    <xf numFmtId="0" fontId="22" fillId="0" borderId="0">
      <alignment/>
      <protection/>
    </xf>
    <xf numFmtId="41" fontId="8" fillId="0" borderId="0" applyFont="0" applyFill="0" applyBorder="0" applyAlignment="0" applyProtection="0"/>
    <xf numFmtId="4"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18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0"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96"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86" fillId="53"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6"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86" fillId="56"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8"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6"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86" fillId="59"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41"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6"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86" fillId="61"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27"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6"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86" fillId="62"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6"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86" fillId="63"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60"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6"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197" fontId="6" fillId="0" borderId="18" applyFill="0" applyProtection="0">
      <alignment horizontal="right"/>
    </xf>
    <xf numFmtId="0" fontId="6" fillId="0" borderId="7" applyNumberFormat="0" applyFill="0" applyProtection="0">
      <alignment horizontal="left"/>
    </xf>
    <xf numFmtId="0" fontId="99" fillId="64"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9"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80"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100" fillId="48" borderId="29" applyNumberFormat="0" applyAlignment="0" applyProtection="0"/>
    <xf numFmtId="0" fontId="81" fillId="18" borderId="30" applyNumberFormat="0" applyAlignment="0" applyProtection="0"/>
    <xf numFmtId="0" fontId="81" fillId="18" borderId="30" applyNumberFormat="0" applyAlignment="0" applyProtection="0"/>
    <xf numFmtId="0" fontId="81" fillId="18" borderId="30" applyNumberFormat="0" applyAlignment="0" applyProtection="0"/>
    <xf numFmtId="0" fontId="81" fillId="18" borderId="30" applyNumberFormat="0" applyAlignment="0" applyProtection="0"/>
    <xf numFmtId="0" fontId="81" fillId="18" borderId="30" applyNumberFormat="0" applyAlignment="0" applyProtection="0"/>
    <xf numFmtId="0" fontId="81" fillId="18" borderId="30" applyNumberFormat="0" applyAlignment="0" applyProtection="0"/>
    <xf numFmtId="0" fontId="81" fillId="18" borderId="30" applyNumberFormat="0" applyAlignment="0" applyProtection="0"/>
    <xf numFmtId="0" fontId="81" fillId="18" borderId="30" applyNumberFormat="0" applyAlignment="0" applyProtection="0"/>
    <xf numFmtId="0" fontId="81" fillId="18" borderId="30" applyNumberFormat="0" applyAlignment="0" applyProtection="0"/>
    <xf numFmtId="0" fontId="81" fillId="18" borderId="30" applyNumberFormat="0" applyAlignment="0" applyProtection="0"/>
    <xf numFmtId="0" fontId="81" fillId="18" borderId="30" applyNumberFormat="0" applyAlignment="0" applyProtection="0"/>
    <xf numFmtId="0" fontId="81" fillId="18" borderId="30" applyNumberFormat="0" applyAlignment="0" applyProtection="0"/>
    <xf numFmtId="0" fontId="81" fillId="18" borderId="30" applyNumberFormat="0" applyAlignment="0" applyProtection="0"/>
    <xf numFmtId="0" fontId="81" fillId="18" borderId="30" applyNumberFormat="0" applyAlignment="0" applyProtection="0"/>
    <xf numFmtId="0" fontId="81" fillId="18" borderId="30" applyNumberFormat="0" applyAlignment="0" applyProtection="0"/>
    <xf numFmtId="0" fontId="81" fillId="18" borderId="30" applyNumberFormat="0" applyAlignment="0" applyProtection="0"/>
    <xf numFmtId="0" fontId="81" fillId="18" borderId="30" applyNumberFormat="0" applyAlignment="0" applyProtection="0"/>
    <xf numFmtId="0" fontId="81" fillId="18" borderId="30" applyNumberFormat="0" applyAlignment="0" applyProtection="0"/>
    <xf numFmtId="0" fontId="81" fillId="5" borderId="30" applyNumberFormat="0" applyAlignment="0" applyProtection="0"/>
    <xf numFmtId="0" fontId="81" fillId="18" borderId="30" applyNumberFormat="0" applyAlignment="0" applyProtection="0"/>
    <xf numFmtId="0" fontId="81" fillId="18" borderId="30" applyNumberFormat="0" applyAlignment="0" applyProtection="0"/>
    <xf numFmtId="0" fontId="81" fillId="18" borderId="30" applyNumberFormat="0" applyAlignment="0" applyProtection="0"/>
    <xf numFmtId="0" fontId="81" fillId="18" borderId="30" applyNumberFormat="0" applyAlignment="0" applyProtection="0"/>
    <xf numFmtId="0" fontId="81" fillId="18" borderId="30" applyNumberFormat="0" applyAlignment="0" applyProtection="0"/>
    <xf numFmtId="0" fontId="81" fillId="18" borderId="30" applyNumberFormat="0" applyAlignment="0" applyProtection="0"/>
    <xf numFmtId="0" fontId="81" fillId="5" borderId="30" applyNumberFormat="0" applyAlignment="0" applyProtection="0"/>
    <xf numFmtId="0" fontId="81" fillId="5" borderId="30" applyNumberFormat="0" applyAlignment="0" applyProtection="0"/>
    <xf numFmtId="0" fontId="81" fillId="5" borderId="30" applyNumberFormat="0" applyAlignment="0" applyProtection="0"/>
    <xf numFmtId="0" fontId="81" fillId="5" borderId="30" applyNumberFormat="0" applyAlignment="0" applyProtection="0"/>
    <xf numFmtId="0" fontId="81" fillId="5" borderId="30" applyNumberFormat="0" applyAlignment="0" applyProtection="0"/>
    <xf numFmtId="0" fontId="81" fillId="5" borderId="30" applyNumberFormat="0" applyAlignment="0" applyProtection="0"/>
    <xf numFmtId="0" fontId="82" fillId="18" borderId="30" applyNumberFormat="0" applyAlignment="0" applyProtection="0"/>
    <xf numFmtId="0" fontId="81" fillId="18" borderId="30" applyNumberFormat="0" applyAlignment="0" applyProtection="0"/>
    <xf numFmtId="0" fontId="81" fillId="18" borderId="30" applyNumberFormat="0" applyAlignment="0" applyProtection="0"/>
    <xf numFmtId="0" fontId="81" fillId="18" borderId="30" applyNumberFormat="0" applyAlignment="0" applyProtection="0"/>
    <xf numFmtId="0" fontId="81" fillId="18" borderId="30" applyNumberFormat="0" applyAlignment="0" applyProtection="0"/>
    <xf numFmtId="0" fontId="81" fillId="18" borderId="30" applyNumberFormat="0" applyAlignment="0" applyProtection="0"/>
    <xf numFmtId="0" fontId="81" fillId="18" borderId="30" applyNumberFormat="0" applyAlignment="0" applyProtection="0"/>
    <xf numFmtId="0" fontId="101" fillId="65" borderId="23" applyNumberFormat="0" applyAlignment="0" applyProtection="0"/>
    <xf numFmtId="0" fontId="83" fillId="9" borderId="24" applyNumberFormat="0" applyAlignment="0" applyProtection="0"/>
    <xf numFmtId="0" fontId="83" fillId="9" borderId="24" applyNumberFormat="0" applyAlignment="0" applyProtection="0"/>
    <xf numFmtId="0" fontId="83" fillId="9" borderId="24" applyNumberFormat="0" applyAlignment="0" applyProtection="0"/>
    <xf numFmtId="0" fontId="83" fillId="9" borderId="24" applyNumberFormat="0" applyAlignment="0" applyProtection="0"/>
    <xf numFmtId="0" fontId="83" fillId="9" borderId="24" applyNumberFormat="0" applyAlignment="0" applyProtection="0"/>
    <xf numFmtId="0" fontId="83" fillId="9" borderId="24" applyNumberFormat="0" applyAlignment="0" applyProtection="0"/>
    <xf numFmtId="0" fontId="83" fillId="9" borderId="24" applyNumberFormat="0" applyAlignment="0" applyProtection="0"/>
    <xf numFmtId="0" fontId="83" fillId="9" borderId="24" applyNumberFormat="0" applyAlignment="0" applyProtection="0"/>
    <xf numFmtId="0" fontId="83" fillId="9" borderId="24" applyNumberFormat="0" applyAlignment="0" applyProtection="0"/>
    <xf numFmtId="0" fontId="83" fillId="9" borderId="24" applyNumberFormat="0" applyAlignment="0" applyProtection="0"/>
    <xf numFmtId="0" fontId="83" fillId="9" borderId="24" applyNumberFormat="0" applyAlignment="0" applyProtection="0"/>
    <xf numFmtId="0" fontId="83" fillId="9" borderId="24" applyNumberFormat="0" applyAlignment="0" applyProtection="0"/>
    <xf numFmtId="0" fontId="83" fillId="9" borderId="24" applyNumberFormat="0" applyAlignment="0" applyProtection="0"/>
    <xf numFmtId="0" fontId="83" fillId="9" borderId="24" applyNumberFormat="0" applyAlignment="0" applyProtection="0"/>
    <xf numFmtId="0" fontId="83" fillId="9" borderId="24" applyNumberFormat="0" applyAlignment="0" applyProtection="0"/>
    <xf numFmtId="0" fontId="83" fillId="9" borderId="24" applyNumberFormat="0" applyAlignment="0" applyProtection="0"/>
    <xf numFmtId="0" fontId="83" fillId="9" borderId="24" applyNumberFormat="0" applyAlignment="0" applyProtection="0"/>
    <xf numFmtId="0" fontId="83" fillId="9" borderId="24" applyNumberFormat="0" applyAlignment="0" applyProtection="0"/>
    <xf numFmtId="0" fontId="83" fillId="9" borderId="24" applyNumberFormat="0" applyAlignment="0" applyProtection="0"/>
    <xf numFmtId="0" fontId="83" fillId="9" borderId="24" applyNumberFormat="0" applyAlignment="0" applyProtection="0"/>
    <xf numFmtId="0" fontId="83" fillId="9" borderId="24" applyNumberFormat="0" applyAlignment="0" applyProtection="0"/>
    <xf numFmtId="0" fontId="83" fillId="9" borderId="24" applyNumberFormat="0" applyAlignment="0" applyProtection="0"/>
    <xf numFmtId="0" fontId="83" fillId="9" borderId="24" applyNumberFormat="0" applyAlignment="0" applyProtection="0"/>
    <xf numFmtId="0" fontId="83" fillId="9" borderId="24" applyNumberFormat="0" applyAlignment="0" applyProtection="0"/>
    <xf numFmtId="0" fontId="83" fillId="9" borderId="24" applyNumberFormat="0" applyAlignment="0" applyProtection="0"/>
    <xf numFmtId="0" fontId="83" fillId="9" borderId="24" applyNumberFormat="0" applyAlignment="0" applyProtection="0"/>
    <xf numFmtId="0" fontId="83" fillId="9" borderId="24" applyNumberFormat="0" applyAlignment="0" applyProtection="0"/>
    <xf numFmtId="0" fontId="83" fillId="9" borderId="24" applyNumberFormat="0" applyAlignment="0" applyProtection="0"/>
    <xf numFmtId="0" fontId="83" fillId="9" borderId="24" applyNumberFormat="0" applyAlignment="0" applyProtection="0"/>
    <xf numFmtId="0" fontId="83" fillId="9" borderId="24" applyNumberFormat="0" applyAlignment="0" applyProtection="0"/>
    <xf numFmtId="0" fontId="83" fillId="9" borderId="24" applyNumberFormat="0" applyAlignment="0" applyProtection="0"/>
    <xf numFmtId="0" fontId="84" fillId="9" borderId="24" applyNumberFormat="0" applyAlignment="0" applyProtection="0"/>
    <xf numFmtId="0" fontId="83" fillId="9" borderId="24" applyNumberFormat="0" applyAlignment="0" applyProtection="0"/>
    <xf numFmtId="0" fontId="83" fillId="9" borderId="24" applyNumberFormat="0" applyAlignment="0" applyProtection="0"/>
    <xf numFmtId="0" fontId="83" fillId="9" borderId="24" applyNumberFormat="0" applyAlignment="0" applyProtection="0"/>
    <xf numFmtId="0" fontId="83" fillId="9" borderId="24" applyNumberFormat="0" applyAlignment="0" applyProtection="0"/>
    <xf numFmtId="0" fontId="83" fillId="9" borderId="24" applyNumberFormat="0" applyAlignment="0" applyProtection="0"/>
    <xf numFmtId="0" fontId="83" fillId="9" borderId="24" applyNumberFormat="0" applyAlignment="0" applyProtection="0"/>
    <xf numFmtId="1" fontId="6" fillId="0" borderId="18" applyFill="0" applyProtection="0">
      <alignment horizontal="center"/>
    </xf>
    <xf numFmtId="0" fontId="6" fillId="0" borderId="0">
      <alignment/>
      <protection/>
    </xf>
    <xf numFmtId="0" fontId="22" fillId="0" borderId="0">
      <alignment/>
      <protection/>
    </xf>
    <xf numFmtId="43" fontId="8" fillId="0" borderId="0" applyFont="0" applyFill="0" applyBorder="0" applyAlignment="0" applyProtection="0"/>
    <xf numFmtId="41" fontId="8" fillId="0" borderId="0" applyFont="0" applyFill="0" applyBorder="0" applyAlignment="0" applyProtection="0"/>
    <xf numFmtId="0" fontId="0" fillId="66" borderId="31"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xf numFmtId="0" fontId="8" fillId="8" borderId="32" applyNumberFormat="0" applyFont="0" applyAlignment="0" applyProtection="0"/>
  </cellStyleXfs>
  <cellXfs count="71">
    <xf numFmtId="0" fontId="0" fillId="0" borderId="0" xfId="0" applyFont="1" applyAlignment="1">
      <alignment vertical="center"/>
    </xf>
    <xf numFmtId="0" fontId="2" fillId="0" borderId="0" xfId="1514" applyFont="1" applyFill="1" applyAlignment="1">
      <alignment horizontal="left" vertical="center"/>
      <protection/>
    </xf>
    <xf numFmtId="0" fontId="2" fillId="0" borderId="0" xfId="1586" applyFont="1" applyFill="1">
      <alignment vertical="center"/>
      <protection/>
    </xf>
    <xf numFmtId="0" fontId="2" fillId="0" borderId="0" xfId="1586" applyFont="1" applyFill="1" applyAlignment="1">
      <alignment horizontal="center" vertical="center"/>
      <protection/>
    </xf>
    <xf numFmtId="0" fontId="2" fillId="0" borderId="0" xfId="1586" applyNumberFormat="1" applyFont="1" applyFill="1" applyAlignment="1">
      <alignment horizontal="center" vertical="center"/>
      <protection/>
    </xf>
    <xf numFmtId="0" fontId="5" fillId="0" borderId="3" xfId="1586" applyFont="1" applyFill="1" applyBorder="1" applyAlignment="1">
      <alignment horizontal="center" vertical="center"/>
      <protection/>
    </xf>
    <xf numFmtId="0" fontId="5" fillId="0" borderId="3" xfId="2297" applyNumberFormat="1" applyFont="1" applyFill="1" applyBorder="1" applyAlignment="1" applyProtection="1">
      <alignment horizontal="center" vertical="center" wrapText="1"/>
      <protection locked="0"/>
    </xf>
    <xf numFmtId="0" fontId="7" fillId="0" borderId="3" xfId="1586" applyFont="1" applyFill="1" applyBorder="1" applyAlignment="1">
      <alignment horizontal="center" vertical="center"/>
      <protection/>
    </xf>
    <xf numFmtId="0" fontId="2" fillId="0" borderId="3" xfId="1586" applyNumberFormat="1" applyFont="1" applyFill="1" applyBorder="1">
      <alignment vertical="center"/>
      <protection/>
    </xf>
    <xf numFmtId="0" fontId="7" fillId="0" borderId="3" xfId="2269" applyFont="1" applyFill="1" applyBorder="1" applyAlignment="1" applyProtection="1">
      <alignment horizontal="left" vertical="center" wrapText="1"/>
      <protection locked="0"/>
    </xf>
    <xf numFmtId="0" fontId="2" fillId="0" borderId="3" xfId="1586" applyNumberFormat="1" applyFont="1" applyFill="1" applyBorder="1" applyAlignment="1">
      <alignment horizontal="right" vertical="center"/>
      <protection/>
    </xf>
    <xf numFmtId="0" fontId="2" fillId="0" borderId="3" xfId="1586" applyFont="1" applyFill="1" applyBorder="1" applyAlignment="1">
      <alignment horizontal="left" vertical="center" indent="1"/>
      <protection/>
    </xf>
    <xf numFmtId="0" fontId="2" fillId="0" borderId="3" xfId="1586" applyFont="1" applyFill="1" applyBorder="1" applyAlignment="1">
      <alignment horizontal="left" vertical="center" wrapText="1" indent="1"/>
      <protection/>
    </xf>
    <xf numFmtId="0" fontId="2" fillId="0" borderId="3" xfId="1586" applyFont="1" applyFill="1" applyBorder="1">
      <alignment vertical="center"/>
      <protection/>
    </xf>
    <xf numFmtId="0" fontId="2" fillId="0" borderId="3" xfId="1514" applyNumberFormat="1" applyFont="1" applyFill="1" applyBorder="1" applyAlignment="1">
      <alignment horizontal="right" vertical="center"/>
      <protection/>
    </xf>
    <xf numFmtId="0" fontId="2" fillId="0" borderId="0" xfId="1586" applyNumberFormat="1" applyFont="1" applyFill="1">
      <alignment vertical="center"/>
      <protection/>
    </xf>
    <xf numFmtId="0" fontId="0" fillId="0" borderId="0" xfId="1514">
      <alignment vertical="center"/>
      <protection/>
    </xf>
    <xf numFmtId="0" fontId="0" fillId="0" borderId="0" xfId="1514" applyAlignment="1">
      <alignment vertical="center" shrinkToFit="1"/>
      <protection/>
    </xf>
    <xf numFmtId="0" fontId="2" fillId="0" borderId="33" xfId="1514" applyFont="1" applyFill="1" applyBorder="1" applyAlignment="1">
      <alignment/>
      <protection/>
    </xf>
    <xf numFmtId="0" fontId="5" fillId="0" borderId="3" xfId="1925" applyFont="1" applyFill="1" applyBorder="1" applyAlignment="1">
      <alignment horizontal="center" vertical="center" shrinkToFit="1"/>
      <protection/>
    </xf>
    <xf numFmtId="1" fontId="5" fillId="5" borderId="3" xfId="1925" applyNumberFormat="1" applyFont="1" applyFill="1" applyBorder="1" applyAlignment="1">
      <alignment horizontal="center" vertical="center"/>
      <protection/>
    </xf>
    <xf numFmtId="0" fontId="2" fillId="0" borderId="3" xfId="2269" applyFont="1" applyFill="1" applyBorder="1" applyAlignment="1" applyProtection="1">
      <alignment horizontal="left" vertical="center" shrinkToFit="1"/>
      <protection locked="0"/>
    </xf>
    <xf numFmtId="0" fontId="2" fillId="0" borderId="3" xfId="2269" applyFont="1" applyFill="1" applyBorder="1" applyAlignment="1" applyProtection="1">
      <alignment horizontal="right" vertical="center" shrinkToFit="1"/>
      <protection locked="0"/>
    </xf>
    <xf numFmtId="0" fontId="2" fillId="0" borderId="3" xfId="1514" applyFont="1" applyBorder="1" applyAlignment="1">
      <alignment vertical="center" shrinkToFit="1"/>
      <protection/>
    </xf>
    <xf numFmtId="0" fontId="7" fillId="0" borderId="0" xfId="1514" applyFont="1" applyFill="1" applyAlignment="1">
      <alignment/>
      <protection/>
    </xf>
    <xf numFmtId="180" fontId="7" fillId="0" borderId="0" xfId="1514" applyNumberFormat="1" applyFont="1" applyFill="1" applyBorder="1" applyAlignment="1" applyProtection="1">
      <alignment horizontal="right" vertical="center"/>
      <protection locked="0"/>
    </xf>
    <xf numFmtId="0" fontId="5" fillId="0" borderId="3" xfId="1514" applyFont="1" applyFill="1" applyBorder="1" applyAlignment="1">
      <alignment horizontal="center" vertical="center"/>
      <protection/>
    </xf>
    <xf numFmtId="0" fontId="7" fillId="5" borderId="3" xfId="1514" applyFont="1" applyFill="1" applyBorder="1" applyAlignment="1">
      <alignment horizontal="center" vertical="center"/>
      <protection/>
    </xf>
    <xf numFmtId="178" fontId="7" fillId="5" borderId="3" xfId="1514" applyNumberFormat="1" applyFont="1" applyFill="1" applyBorder="1" applyAlignment="1">
      <alignment horizontal="right" vertical="center"/>
      <protection/>
    </xf>
    <xf numFmtId="178" fontId="7" fillId="0" borderId="0" xfId="1514" applyNumberFormat="1" applyFont="1" applyFill="1" applyAlignment="1">
      <alignment/>
      <protection/>
    </xf>
    <xf numFmtId="0" fontId="7" fillId="5" borderId="3" xfId="1514" applyFont="1" applyFill="1" applyBorder="1" applyAlignment="1">
      <alignment horizontal="left" vertical="center"/>
      <protection/>
    </xf>
    <xf numFmtId="181" fontId="7" fillId="5" borderId="3" xfId="1514" applyNumberFormat="1" applyFont="1" applyFill="1" applyBorder="1" applyAlignment="1">
      <alignment vertical="center"/>
      <protection/>
    </xf>
    <xf numFmtId="3" fontId="7" fillId="5" borderId="3" xfId="1514" applyNumberFormat="1" applyFont="1" applyFill="1" applyBorder="1" applyAlignment="1" applyProtection="1">
      <alignment horizontal="left" vertical="center" indent="1"/>
      <protection/>
    </xf>
    <xf numFmtId="180" fontId="7" fillId="5" borderId="3" xfId="1514" applyNumberFormat="1" applyFont="1" applyFill="1" applyBorder="1" applyAlignment="1" applyProtection="1">
      <alignment vertical="center"/>
      <protection/>
    </xf>
    <xf numFmtId="0" fontId="2" fillId="5" borderId="3" xfId="1586" applyFont="1" applyFill="1" applyBorder="1" applyAlignment="1">
      <alignment horizontal="left" vertical="center" indent="1"/>
      <protection/>
    </xf>
    <xf numFmtId="0" fontId="7" fillId="0" borderId="0" xfId="1514" applyFont="1" applyFill="1" applyAlignment="1">
      <alignment vertical="center"/>
      <protection/>
    </xf>
    <xf numFmtId="181" fontId="7" fillId="0" borderId="0" xfId="1514" applyNumberFormat="1" applyFont="1" applyFill="1" applyAlignment="1">
      <alignment vertical="center"/>
      <protection/>
    </xf>
    <xf numFmtId="178" fontId="7" fillId="0" borderId="0" xfId="1514" applyNumberFormat="1" applyFont="1" applyFill="1" applyAlignment="1">
      <alignment horizontal="right"/>
      <protection/>
    </xf>
    <xf numFmtId="0" fontId="2" fillId="0" borderId="33" xfId="1514" applyFont="1" applyBorder="1" applyAlignment="1">
      <alignment vertical="center"/>
      <protection/>
    </xf>
    <xf numFmtId="0" fontId="2" fillId="0" borderId="0" xfId="1586" applyNumberFormat="1" applyFont="1" applyFill="1" applyAlignment="1">
      <alignment horizontal="left" vertical="center" indent="1"/>
      <protection/>
    </xf>
    <xf numFmtId="0" fontId="102" fillId="0" borderId="0" xfId="1514" applyFont="1" applyAlignment="1">
      <alignment vertical="center" shrinkToFit="1"/>
      <protection/>
    </xf>
    <xf numFmtId="0" fontId="2" fillId="0" borderId="0" xfId="1514" applyFont="1" applyFill="1" applyBorder="1" applyAlignment="1">
      <alignment/>
      <protection/>
    </xf>
    <xf numFmtId="0" fontId="102" fillId="0" borderId="0" xfId="1514" applyFont="1" applyAlignment="1">
      <alignment vertical="center"/>
      <protection/>
    </xf>
    <xf numFmtId="0" fontId="102" fillId="0" borderId="0" xfId="0" applyFont="1" applyAlignment="1">
      <alignment horizontal="justify" vertical="center"/>
    </xf>
    <xf numFmtId="0" fontId="7" fillId="0" borderId="0" xfId="1514" applyFont="1" applyFill="1" applyAlignment="1">
      <alignment horizontal="left" vertical="center" indent="1"/>
      <protection/>
    </xf>
    <xf numFmtId="3" fontId="7" fillId="5" borderId="3" xfId="1514" applyNumberFormat="1" applyFont="1" applyFill="1" applyBorder="1" applyAlignment="1" applyProtection="1">
      <alignment vertical="center"/>
      <protection/>
    </xf>
    <xf numFmtId="0" fontId="2" fillId="0" borderId="3" xfId="0" applyFont="1" applyBorder="1" applyAlignment="1">
      <alignment vertical="center" shrinkToFit="1"/>
    </xf>
    <xf numFmtId="0" fontId="7" fillId="0" borderId="0" xfId="1644" applyFont="1" applyBorder="1" applyAlignment="1">
      <alignment horizontal="left" vertical="center" wrapText="1"/>
      <protection/>
    </xf>
    <xf numFmtId="0" fontId="2" fillId="0" borderId="0" xfId="1644" applyFont="1">
      <alignment vertical="center"/>
      <protection/>
    </xf>
    <xf numFmtId="0" fontId="5" fillId="0" borderId="3" xfId="1644" applyFont="1" applyBorder="1" applyAlignment="1">
      <alignment horizontal="center" vertical="center" wrapText="1"/>
      <protection/>
    </xf>
    <xf numFmtId="0" fontId="7" fillId="0" borderId="3" xfId="1644" applyFont="1" applyBorder="1" applyAlignment="1">
      <alignment vertical="center" wrapText="1"/>
      <protection/>
    </xf>
    <xf numFmtId="0" fontId="7" fillId="0" borderId="3" xfId="1644" applyFont="1" applyBorder="1" applyAlignment="1">
      <alignment horizontal="center" vertical="center" wrapText="1"/>
      <protection/>
    </xf>
    <xf numFmtId="0" fontId="85" fillId="0" borderId="0" xfId="2092" applyFont="1">
      <alignment vertical="center"/>
      <protection/>
    </xf>
    <xf numFmtId="0" fontId="85" fillId="0" borderId="0" xfId="2092" applyFont="1" applyAlignment="1">
      <alignment horizontal="center" vertical="center"/>
      <protection/>
    </xf>
    <xf numFmtId="0" fontId="7" fillId="0" borderId="3" xfId="0" applyFont="1" applyFill="1" applyBorder="1" applyAlignment="1">
      <alignment horizontal="left" vertical="center" wrapText="1"/>
    </xf>
    <xf numFmtId="0" fontId="103" fillId="0" borderId="3" xfId="2092" applyFont="1" applyFill="1" applyBorder="1" applyAlignment="1">
      <alignment horizontal="left" vertical="center" wrapText="1"/>
      <protection/>
    </xf>
    <xf numFmtId="0" fontId="2" fillId="0" borderId="3" xfId="2092" applyFont="1" applyFill="1" applyBorder="1" applyAlignment="1">
      <alignment horizontal="left" vertical="center" wrapText="1"/>
      <protection/>
    </xf>
    <xf numFmtId="0" fontId="7" fillId="0" borderId="0" xfId="2092" applyFont="1" applyAlignment="1">
      <alignment vertical="center" wrapText="1"/>
      <protection/>
    </xf>
    <xf numFmtId="0" fontId="5" fillId="0" borderId="3" xfId="2092" applyFont="1" applyBorder="1" applyAlignment="1">
      <alignment horizontal="center" vertical="center" wrapText="1"/>
      <protection/>
    </xf>
    <xf numFmtId="0" fontId="7" fillId="0" borderId="3" xfId="2092" applyFont="1" applyBorder="1" applyAlignment="1">
      <alignment horizontal="center" vertical="center" wrapText="1"/>
      <protection/>
    </xf>
    <xf numFmtId="0" fontId="2" fillId="0" borderId="3" xfId="0" applyNumberFormat="1" applyFont="1" applyFill="1" applyBorder="1" applyAlignment="1">
      <alignment horizontal="center" vertical="center"/>
    </xf>
    <xf numFmtId="0" fontId="7" fillId="0" borderId="33" xfId="2092" applyFont="1" applyBorder="1" applyAlignment="1">
      <alignment vertical="center" wrapText="1"/>
      <protection/>
    </xf>
    <xf numFmtId="0" fontId="2" fillId="0" borderId="0" xfId="1514" applyFont="1" applyFill="1" applyAlignment="1">
      <alignment horizontal="left" vertical="center"/>
      <protection/>
    </xf>
    <xf numFmtId="0" fontId="4" fillId="0" borderId="0" xfId="1514" applyFont="1" applyFill="1" applyAlignment="1">
      <alignment horizontal="center" vertical="center"/>
      <protection/>
    </xf>
    <xf numFmtId="0" fontId="2" fillId="0" borderId="33" xfId="1514" applyFont="1" applyFill="1" applyBorder="1" applyAlignment="1">
      <alignment horizontal="center" vertical="center"/>
      <protection/>
    </xf>
    <xf numFmtId="0" fontId="9" fillId="0" borderId="0" xfId="1644" applyFont="1" applyBorder="1" applyAlignment="1">
      <alignment horizontal="center" vertical="center" wrapText="1"/>
      <protection/>
    </xf>
    <xf numFmtId="0" fontId="7" fillId="0" borderId="0" xfId="1644" applyFont="1" applyBorder="1" applyAlignment="1">
      <alignment horizontal="right" vertical="center" wrapText="1"/>
      <protection/>
    </xf>
    <xf numFmtId="0" fontId="9" fillId="0" borderId="0" xfId="2092" applyFont="1" applyBorder="1" applyAlignment="1">
      <alignment horizontal="center" vertical="center" wrapText="1"/>
      <protection/>
    </xf>
    <xf numFmtId="0" fontId="7" fillId="0" borderId="34" xfId="2092" applyFont="1" applyBorder="1" applyAlignment="1">
      <alignment horizontal="center" vertical="center" wrapText="1"/>
      <protection/>
    </xf>
    <xf numFmtId="0" fontId="7" fillId="0" borderId="2" xfId="2092" applyFont="1" applyBorder="1" applyAlignment="1">
      <alignment horizontal="center" vertical="center" wrapText="1"/>
      <protection/>
    </xf>
    <xf numFmtId="0" fontId="7" fillId="0" borderId="35" xfId="2092" applyFont="1" applyBorder="1" applyAlignment="1">
      <alignment horizontal="center" vertical="center" wrapText="1"/>
      <protection/>
    </xf>
  </cellXfs>
  <cellStyles count="3054">
    <cellStyle name="Normal" xfId="0"/>
    <cellStyle name="_2010年调整预算基本支出表（全县汇总）" xfId="15"/>
    <cellStyle name="_2011年调整预算统计表(11.4)" xfId="16"/>
    <cellStyle name="_Book1" xfId="17"/>
    <cellStyle name="_Book1_1" xfId="18"/>
    <cellStyle name="_Book1_2" xfId="19"/>
    <cellStyle name="_Book1_3" xfId="20"/>
    <cellStyle name="_Book1_3 2" xfId="21"/>
    <cellStyle name="_Book1_3 3" xfId="22"/>
    <cellStyle name="_ET_STYLE_NoName_00_" xfId="23"/>
    <cellStyle name="_ET_STYLE_NoName_00_ 2" xfId="24"/>
    <cellStyle name="_ET_STYLE_NoName_00_ 2 2" xfId="25"/>
    <cellStyle name="_ET_STYLE_NoName_00_ 2 2 2" xfId="26"/>
    <cellStyle name="_ET_STYLE_NoName_00_ 2 2 2 2" xfId="27"/>
    <cellStyle name="_ET_STYLE_NoName_00_ 2 2 3" xfId="28"/>
    <cellStyle name="_ET_STYLE_NoName_00_ 2 2 3 2" xfId="29"/>
    <cellStyle name="_ET_STYLE_NoName_00_ 2 2 4" xfId="30"/>
    <cellStyle name="_ET_STYLE_NoName_00_ 2 3" xfId="31"/>
    <cellStyle name="_ET_STYLE_NoName_00_ 2 3 2" xfId="32"/>
    <cellStyle name="_ET_STYLE_NoName_00_ 2 4" xfId="33"/>
    <cellStyle name="_ET_STYLE_NoName_00_ 2 4 2" xfId="34"/>
    <cellStyle name="_ET_STYLE_NoName_00_ 2 5" xfId="35"/>
    <cellStyle name="_ET_STYLE_NoName_00_ 3" xfId="36"/>
    <cellStyle name="_ET_STYLE_NoName_00_ 3 2" xfId="37"/>
    <cellStyle name="_ET_STYLE_NoName_00_ 3 2 2" xfId="38"/>
    <cellStyle name="_ET_STYLE_NoName_00_ 3 2 2 2" xfId="39"/>
    <cellStyle name="_ET_STYLE_NoName_00_ 3 2 3" xfId="40"/>
    <cellStyle name="_ET_STYLE_NoName_00_ 3 2 3 2" xfId="41"/>
    <cellStyle name="_ET_STYLE_NoName_00_ 3 2 4" xfId="42"/>
    <cellStyle name="_ET_STYLE_NoName_00_ 3 3" xfId="43"/>
    <cellStyle name="_ET_STYLE_NoName_00_ 3 3 2" xfId="44"/>
    <cellStyle name="_ET_STYLE_NoName_00_ 3 4" xfId="45"/>
    <cellStyle name="_ET_STYLE_NoName_00_ 3 4 2" xfId="46"/>
    <cellStyle name="_ET_STYLE_NoName_00_ 3 5" xfId="47"/>
    <cellStyle name="_ET_STYLE_NoName_00_ 4" xfId="48"/>
    <cellStyle name="_ET_STYLE_NoName_00_ 4 2" xfId="49"/>
    <cellStyle name="_ET_STYLE_NoName_00_ 4 2 2" xfId="50"/>
    <cellStyle name="_ET_STYLE_NoName_00_ 4 3" xfId="51"/>
    <cellStyle name="_ET_STYLE_NoName_00_ 4 3 2" xfId="52"/>
    <cellStyle name="_ET_STYLE_NoName_00_ 4 4" xfId="53"/>
    <cellStyle name="_ET_STYLE_NoName_00_ 5" xfId="54"/>
    <cellStyle name="_ET_STYLE_NoName_00_ 5 2" xfId="55"/>
    <cellStyle name="_ET_STYLE_NoName_00_ 6" xfId="56"/>
    <cellStyle name="_ET_STYLE_NoName_00_ 6 2" xfId="57"/>
    <cellStyle name="_ET_STYLE_NoName_00_ 7" xfId="58"/>
    <cellStyle name="_ET_STYLE_NoName_00__10月收入完成及全年收入预测" xfId="59"/>
    <cellStyle name="_ET_STYLE_NoName_00__2012年镇街收入完成情况表（税收确定）" xfId="60"/>
    <cellStyle name="_ET_STYLE_NoName_00__Book1" xfId="61"/>
    <cellStyle name="_ET_STYLE_NoName_00__Sheet3" xfId="62"/>
    <cellStyle name="0,0&#13;&#10;NA&#13;&#10;" xfId="63"/>
    <cellStyle name="0,0_x000d_&#10;NA_x000d_&#10;" xfId="64"/>
    <cellStyle name="20% - 强调文字颜色 1" xfId="65"/>
    <cellStyle name="20% - 强调文字颜色 1 10" xfId="66"/>
    <cellStyle name="20% - 强调文字颜色 1 11" xfId="67"/>
    <cellStyle name="20% - 强调文字颜色 1 12" xfId="68"/>
    <cellStyle name="20% - 强调文字颜色 1 13" xfId="69"/>
    <cellStyle name="20% - 强调文字颜色 1 14" xfId="70"/>
    <cellStyle name="20% - 强调文字颜色 1 15" xfId="71"/>
    <cellStyle name="20% - 强调文字颜色 1 2" xfId="72"/>
    <cellStyle name="20% - 强调文字颜色 1 2 2" xfId="73"/>
    <cellStyle name="20% - 强调文字颜色 1 2 2 2" xfId="74"/>
    <cellStyle name="20% - 强调文字颜色 1 2 2 2 2" xfId="75"/>
    <cellStyle name="20% - 强调文字颜色 1 2 2 2_2016.6.18-重点项目资金需求测算表(六）2016年8月（实验二小上报）" xfId="76"/>
    <cellStyle name="20% - 强调文字颜色 1 2 2 3" xfId="77"/>
    <cellStyle name="20% - 强调文字颜色 1 2 2 3 2" xfId="78"/>
    <cellStyle name="20% - 强调文字颜色 1 2 2 3_2016.6.18-重点项目资金需求测算表(六）2016年8月（实验二小上报）" xfId="79"/>
    <cellStyle name="20% - 强调文字颜色 1 2 2 4" xfId="80"/>
    <cellStyle name="20% - 强调文字颜色 1 2 2_2016.6.18-重点项目资金需求测算表(六）2016年8月（实验二小上报）" xfId="81"/>
    <cellStyle name="20% - 强调文字颜色 1 2 3" xfId="82"/>
    <cellStyle name="20% - 强调文字颜色 1 2 3 2" xfId="83"/>
    <cellStyle name="20% - 强调文字颜色 1 2 3_2016.6.18-重点项目资金需求测算表(六）2016年8月（实验二小上报）" xfId="84"/>
    <cellStyle name="20% - 强调文字颜色 1 2 4" xfId="85"/>
    <cellStyle name="20% - 强调文字颜色 1 2 4 2" xfId="86"/>
    <cellStyle name="20% - 强调文字颜色 1 2 4_2016.6.18-重点项目资金需求测算表(六）2016年8月（实验二小上报）" xfId="87"/>
    <cellStyle name="20% - 强调文字颜色 1 2 5" xfId="88"/>
    <cellStyle name="20% - 强调文字颜色 1 2 6" xfId="89"/>
    <cellStyle name="20% - 强调文字颜色 1 2_2016.6.18-重点项目资金需求测算表(六）2016年8月（实验二小上报）" xfId="90"/>
    <cellStyle name="20% - 强调文字颜色 1 3" xfId="91"/>
    <cellStyle name="20% - 强调文字颜色 1 3 2" xfId="92"/>
    <cellStyle name="20% - 强调文字颜色 1 3 2 2" xfId="93"/>
    <cellStyle name="20% - 强调文字颜色 1 3 2_2016.6.18-重点项目资金需求测算表(六）2016年8月（实验二小上报）" xfId="94"/>
    <cellStyle name="20% - 强调文字颜色 1 3 3" xfId="95"/>
    <cellStyle name="20% - 强调文字颜色 1 3 3 2" xfId="96"/>
    <cellStyle name="20% - 强调文字颜色 1 3 3_2016.6.18-重点项目资金需求测算表(六）2016年8月（实验二小上报）" xfId="97"/>
    <cellStyle name="20% - 强调文字颜色 1 3 4" xfId="98"/>
    <cellStyle name="20% - 强调文字颜色 1 3_2016.6.18-重点项目资金需求测算表(六）2016年8月（实验二小上报）" xfId="99"/>
    <cellStyle name="20% - 强调文字颜色 1 4" xfId="100"/>
    <cellStyle name="20% - 强调文字颜色 1 4 2" xfId="101"/>
    <cellStyle name="20% - 强调文字颜色 1 4 2 2" xfId="102"/>
    <cellStyle name="20% - 强调文字颜色 1 4 2_2016.6.18-重点项目资金需求测算表(六）2016年8月（实验二小上报）" xfId="103"/>
    <cellStyle name="20% - 强调文字颜色 1 4 3" xfId="104"/>
    <cellStyle name="20% - 强调文字颜色 1 4 3 2" xfId="105"/>
    <cellStyle name="20% - 强调文字颜色 1 4 3_2016.6.18-重点项目资金需求测算表(六）2016年8月（实验二小上报）" xfId="106"/>
    <cellStyle name="20% - 强调文字颜色 1 4 4" xfId="107"/>
    <cellStyle name="20% - 强调文字颜色 1 4_2016.6.18-重点项目资金需求测算表(六）2016年8月（实验二小上报）" xfId="108"/>
    <cellStyle name="20% - 强调文字颜色 1 5" xfId="109"/>
    <cellStyle name="20% - 强调文字颜色 1 6" xfId="110"/>
    <cellStyle name="20% - 强调文字颜色 1 6 2" xfId="111"/>
    <cellStyle name="20% - 强调文字颜色 1 6_2016.6.18-重点项目资金需求测算表(六）2016年8月（实验二小上报）" xfId="112"/>
    <cellStyle name="20% - 强调文字颜色 1 7" xfId="113"/>
    <cellStyle name="20% - 强调文字颜色 1 7 2" xfId="114"/>
    <cellStyle name="20% - 强调文字颜色 1 7_2016.6.18-重点项目资金需求测算表(六）2016年8月（实验二小上报）" xfId="115"/>
    <cellStyle name="20% - 强调文字颜色 1 8" xfId="116"/>
    <cellStyle name="20% - 强调文字颜色 1 9" xfId="117"/>
    <cellStyle name="20% - 强调文字颜色 2" xfId="118"/>
    <cellStyle name="20% - 强调文字颜色 2 10" xfId="119"/>
    <cellStyle name="20% - 强调文字颜色 2 11" xfId="120"/>
    <cellStyle name="20% - 强调文字颜色 2 12" xfId="121"/>
    <cellStyle name="20% - 强调文字颜色 2 13" xfId="122"/>
    <cellStyle name="20% - 强调文字颜色 2 14" xfId="123"/>
    <cellStyle name="20% - 强调文字颜色 2 15" xfId="124"/>
    <cellStyle name="20% - 强调文字颜色 2 2" xfId="125"/>
    <cellStyle name="20% - 强调文字颜色 2 2 2" xfId="126"/>
    <cellStyle name="20% - 强调文字颜色 2 2 2 2" xfId="127"/>
    <cellStyle name="20% - 强调文字颜色 2 2 2 2 2" xfId="128"/>
    <cellStyle name="20% - 强调文字颜色 2 2 2 2_2016.6.18-重点项目资金需求测算表(六）2016年8月（实验二小上报）" xfId="129"/>
    <cellStyle name="20% - 强调文字颜色 2 2 2 3" xfId="130"/>
    <cellStyle name="20% - 强调文字颜色 2 2 2 3 2" xfId="131"/>
    <cellStyle name="20% - 强调文字颜色 2 2 2 3_2016.6.18-重点项目资金需求测算表(六）2016年8月（实验二小上报）" xfId="132"/>
    <cellStyle name="20% - 强调文字颜色 2 2 2 4" xfId="133"/>
    <cellStyle name="20% - 强调文字颜色 2 2 2_2016.6.18-重点项目资金需求测算表(六）2016年8月（实验二小上报）" xfId="134"/>
    <cellStyle name="20% - 强调文字颜色 2 2 3" xfId="135"/>
    <cellStyle name="20% - 强调文字颜色 2 2 3 2" xfId="136"/>
    <cellStyle name="20% - 强调文字颜色 2 2 3_2016.6.18-重点项目资金需求测算表(六）2016年8月（实验二小上报）" xfId="137"/>
    <cellStyle name="20% - 强调文字颜色 2 2 4" xfId="138"/>
    <cellStyle name="20% - 强调文字颜色 2 2 4 2" xfId="139"/>
    <cellStyle name="20% - 强调文字颜色 2 2 4_2016.6.18-重点项目资金需求测算表(六）2016年8月（实验二小上报）" xfId="140"/>
    <cellStyle name="20% - 强调文字颜色 2 2 5" xfId="141"/>
    <cellStyle name="20% - 强调文字颜色 2 2 6" xfId="142"/>
    <cellStyle name="20% - 强调文字颜色 2 2_2016.6.18-重点项目资金需求测算表(六）2016年8月（实验二小上报）" xfId="143"/>
    <cellStyle name="20% - 强调文字颜色 2 3" xfId="144"/>
    <cellStyle name="20% - 强调文字颜色 2 3 2" xfId="145"/>
    <cellStyle name="20% - 强调文字颜色 2 3 2 2" xfId="146"/>
    <cellStyle name="20% - 强调文字颜色 2 3 2_2016.6.18-重点项目资金需求测算表(六）2016年8月（实验二小上报）" xfId="147"/>
    <cellStyle name="20% - 强调文字颜色 2 3 3" xfId="148"/>
    <cellStyle name="20% - 强调文字颜色 2 3 3 2" xfId="149"/>
    <cellStyle name="20% - 强调文字颜色 2 3 3_2016.6.18-重点项目资金需求测算表(六）2016年8月（实验二小上报）" xfId="150"/>
    <cellStyle name="20% - 强调文字颜色 2 3 4" xfId="151"/>
    <cellStyle name="20% - 强调文字颜色 2 3_2016.6.18-重点项目资金需求测算表(六）2016年8月（实验二小上报）" xfId="152"/>
    <cellStyle name="20% - 强调文字颜色 2 4" xfId="153"/>
    <cellStyle name="20% - 强调文字颜色 2 4 2" xfId="154"/>
    <cellStyle name="20% - 强调文字颜色 2 4 2 2" xfId="155"/>
    <cellStyle name="20% - 强调文字颜色 2 4 2_2016.6.18-重点项目资金需求测算表(六）2016年8月（实验二小上报）" xfId="156"/>
    <cellStyle name="20% - 强调文字颜色 2 4 3" xfId="157"/>
    <cellStyle name="20% - 强调文字颜色 2 4 3 2" xfId="158"/>
    <cellStyle name="20% - 强调文字颜色 2 4 3_2016.6.18-重点项目资金需求测算表(六）2016年8月（实验二小上报）" xfId="159"/>
    <cellStyle name="20% - 强调文字颜色 2 4 4" xfId="160"/>
    <cellStyle name="20% - 强调文字颜色 2 4_2016.6.18-重点项目资金需求测算表(六）2016年8月（实验二小上报）" xfId="161"/>
    <cellStyle name="20% - 强调文字颜色 2 5" xfId="162"/>
    <cellStyle name="20% - 强调文字颜色 2 6" xfId="163"/>
    <cellStyle name="20% - 强调文字颜色 2 6 2" xfId="164"/>
    <cellStyle name="20% - 强调文字颜色 2 6_2016.6.18-重点项目资金需求测算表(六）2016年8月（实验二小上报）" xfId="165"/>
    <cellStyle name="20% - 强调文字颜色 2 7" xfId="166"/>
    <cellStyle name="20% - 强调文字颜色 2 7 2" xfId="167"/>
    <cellStyle name="20% - 强调文字颜色 2 7_2016.6.18-重点项目资金需求测算表(六）2016年8月（实验二小上报）" xfId="168"/>
    <cellStyle name="20% - 强调文字颜色 2 8" xfId="169"/>
    <cellStyle name="20% - 强调文字颜色 2 9" xfId="170"/>
    <cellStyle name="20% - 强调文字颜色 3" xfId="171"/>
    <cellStyle name="20% - 强调文字颜色 3 10" xfId="172"/>
    <cellStyle name="20% - 强调文字颜色 3 11" xfId="173"/>
    <cellStyle name="20% - 强调文字颜色 3 12" xfId="174"/>
    <cellStyle name="20% - 强调文字颜色 3 13" xfId="175"/>
    <cellStyle name="20% - 强调文字颜色 3 14" xfId="176"/>
    <cellStyle name="20% - 强调文字颜色 3 15" xfId="177"/>
    <cellStyle name="20% - 强调文字颜色 3 2" xfId="178"/>
    <cellStyle name="20% - 强调文字颜色 3 2 2" xfId="179"/>
    <cellStyle name="20% - 强调文字颜色 3 2 2 2" xfId="180"/>
    <cellStyle name="20% - 强调文字颜色 3 2 2 2 2" xfId="181"/>
    <cellStyle name="20% - 强调文字颜色 3 2 2 2_2016.6.18-重点项目资金需求测算表(六）2016年8月（实验二小上报）" xfId="182"/>
    <cellStyle name="20% - 强调文字颜色 3 2 2 3" xfId="183"/>
    <cellStyle name="20% - 强调文字颜色 3 2 2 3 2" xfId="184"/>
    <cellStyle name="20% - 强调文字颜色 3 2 2 3_2016.6.18-重点项目资金需求测算表(六）2016年8月（实验二小上报）" xfId="185"/>
    <cellStyle name="20% - 强调文字颜色 3 2 2 4" xfId="186"/>
    <cellStyle name="20% - 强调文字颜色 3 2 2_2016.6.18-重点项目资金需求测算表(六）2016年8月（实验二小上报）" xfId="187"/>
    <cellStyle name="20% - 强调文字颜色 3 2 3" xfId="188"/>
    <cellStyle name="20% - 强调文字颜色 3 2 3 2" xfId="189"/>
    <cellStyle name="20% - 强调文字颜色 3 2 3_2016.6.18-重点项目资金需求测算表(六）2016年8月（实验二小上报）" xfId="190"/>
    <cellStyle name="20% - 强调文字颜色 3 2 4" xfId="191"/>
    <cellStyle name="20% - 强调文字颜色 3 2 4 2" xfId="192"/>
    <cellStyle name="20% - 强调文字颜色 3 2 4_2016.6.18-重点项目资金需求测算表(六）2016年8月（实验二小上报）" xfId="193"/>
    <cellStyle name="20% - 强调文字颜色 3 2 5" xfId="194"/>
    <cellStyle name="20% - 强调文字颜色 3 2 6" xfId="195"/>
    <cellStyle name="20% - 强调文字颜色 3 2_2016.6.18-重点项目资金需求测算表(六）2016年8月（实验二小上报）" xfId="196"/>
    <cellStyle name="20% - 强调文字颜色 3 3" xfId="197"/>
    <cellStyle name="20% - 强调文字颜色 3 3 2" xfId="198"/>
    <cellStyle name="20% - 强调文字颜色 3 3 2 2" xfId="199"/>
    <cellStyle name="20% - 强调文字颜色 3 3 2_2016.6.18-重点项目资金需求测算表(六）2016年8月（实验二小上报）" xfId="200"/>
    <cellStyle name="20% - 强调文字颜色 3 3 3" xfId="201"/>
    <cellStyle name="20% - 强调文字颜色 3 3 3 2" xfId="202"/>
    <cellStyle name="20% - 强调文字颜色 3 3 3_2016.6.18-重点项目资金需求测算表(六）2016年8月（实验二小上报）" xfId="203"/>
    <cellStyle name="20% - 强调文字颜色 3 3 4" xfId="204"/>
    <cellStyle name="20% - 强调文字颜色 3 3_2016.6.18-重点项目资金需求测算表(六）2016年8月（实验二小上报）" xfId="205"/>
    <cellStyle name="20% - 强调文字颜色 3 4" xfId="206"/>
    <cellStyle name="20% - 强调文字颜色 3 4 2" xfId="207"/>
    <cellStyle name="20% - 强调文字颜色 3 4 2 2" xfId="208"/>
    <cellStyle name="20% - 强调文字颜色 3 4 2_2016.6.18-重点项目资金需求测算表(六）2016年8月（实验二小上报）" xfId="209"/>
    <cellStyle name="20% - 强调文字颜色 3 4 3" xfId="210"/>
    <cellStyle name="20% - 强调文字颜色 3 4 3 2" xfId="211"/>
    <cellStyle name="20% - 强调文字颜色 3 4 3_2016.6.18-重点项目资金需求测算表(六）2016年8月（实验二小上报）" xfId="212"/>
    <cellStyle name="20% - 强调文字颜色 3 4 4" xfId="213"/>
    <cellStyle name="20% - 强调文字颜色 3 4_2016.6.18-重点项目资金需求测算表(六）2016年8月（实验二小上报）" xfId="214"/>
    <cellStyle name="20% - 强调文字颜色 3 5" xfId="215"/>
    <cellStyle name="20% - 强调文字颜色 3 6" xfId="216"/>
    <cellStyle name="20% - 强调文字颜色 3 6 2" xfId="217"/>
    <cellStyle name="20% - 强调文字颜色 3 6_2016.6.18-重点项目资金需求测算表(六）2016年8月（实验二小上报）" xfId="218"/>
    <cellStyle name="20% - 强调文字颜色 3 7" xfId="219"/>
    <cellStyle name="20% - 强调文字颜色 3 7 2" xfId="220"/>
    <cellStyle name="20% - 强调文字颜色 3 7_2016.6.18-重点项目资金需求测算表(六）2016年8月（实验二小上报）" xfId="221"/>
    <cellStyle name="20% - 强调文字颜色 3 8" xfId="222"/>
    <cellStyle name="20% - 强调文字颜色 3 9" xfId="223"/>
    <cellStyle name="20% - 强调文字颜色 4" xfId="224"/>
    <cellStyle name="20% - 强调文字颜色 4 10" xfId="225"/>
    <cellStyle name="20% - 强调文字颜色 4 11" xfId="226"/>
    <cellStyle name="20% - 强调文字颜色 4 12" xfId="227"/>
    <cellStyle name="20% - 强调文字颜色 4 13" xfId="228"/>
    <cellStyle name="20% - 强调文字颜色 4 14" xfId="229"/>
    <cellStyle name="20% - 强调文字颜色 4 15" xfId="230"/>
    <cellStyle name="20% - 强调文字颜色 4 2" xfId="231"/>
    <cellStyle name="20% - 强调文字颜色 4 2 2" xfId="232"/>
    <cellStyle name="20% - 强调文字颜色 4 2 2 2" xfId="233"/>
    <cellStyle name="20% - 强调文字颜色 4 2 2 2 2" xfId="234"/>
    <cellStyle name="20% - 强调文字颜色 4 2 2 2_2016.6.18-重点项目资金需求测算表(六）2016年8月（实验二小上报）" xfId="235"/>
    <cellStyle name="20% - 强调文字颜色 4 2 2 3" xfId="236"/>
    <cellStyle name="20% - 强调文字颜色 4 2 2 3 2" xfId="237"/>
    <cellStyle name="20% - 强调文字颜色 4 2 2 3_2016.6.18-重点项目资金需求测算表(六）2016年8月（实验二小上报）" xfId="238"/>
    <cellStyle name="20% - 强调文字颜色 4 2 2 4" xfId="239"/>
    <cellStyle name="20% - 强调文字颜色 4 2 2_2016.6.18-重点项目资金需求测算表(六）2016年8月（实验二小上报）" xfId="240"/>
    <cellStyle name="20% - 强调文字颜色 4 2 3" xfId="241"/>
    <cellStyle name="20% - 强调文字颜色 4 2 3 2" xfId="242"/>
    <cellStyle name="20% - 强调文字颜色 4 2 3_2016.6.18-重点项目资金需求测算表(六）2016年8月（实验二小上报）" xfId="243"/>
    <cellStyle name="20% - 强调文字颜色 4 2 4" xfId="244"/>
    <cellStyle name="20% - 强调文字颜色 4 2 4 2" xfId="245"/>
    <cellStyle name="20% - 强调文字颜色 4 2 4_2016.6.18-重点项目资金需求测算表(六）2016年8月（实验二小上报）" xfId="246"/>
    <cellStyle name="20% - 强调文字颜色 4 2 5" xfId="247"/>
    <cellStyle name="20% - 强调文字颜色 4 2 6" xfId="248"/>
    <cellStyle name="20% - 强调文字颜色 4 2_2016.6.18-重点项目资金需求测算表(六）2016年8月（实验二小上报）" xfId="249"/>
    <cellStyle name="20% - 强调文字颜色 4 3" xfId="250"/>
    <cellStyle name="20% - 强调文字颜色 4 3 2" xfId="251"/>
    <cellStyle name="20% - 强调文字颜色 4 3 2 2" xfId="252"/>
    <cellStyle name="20% - 强调文字颜色 4 3 2_2016.6.18-重点项目资金需求测算表(六）2016年8月（实验二小上报）" xfId="253"/>
    <cellStyle name="20% - 强调文字颜色 4 3 3" xfId="254"/>
    <cellStyle name="20% - 强调文字颜色 4 3 3 2" xfId="255"/>
    <cellStyle name="20% - 强调文字颜色 4 3 3_2016.6.18-重点项目资金需求测算表(六）2016年8月（实验二小上报）" xfId="256"/>
    <cellStyle name="20% - 强调文字颜色 4 3 4" xfId="257"/>
    <cellStyle name="20% - 强调文字颜色 4 3_2016.6.18-重点项目资金需求测算表(六）2016年8月（实验二小上报）" xfId="258"/>
    <cellStyle name="20% - 强调文字颜色 4 4" xfId="259"/>
    <cellStyle name="20% - 强调文字颜色 4 4 2" xfId="260"/>
    <cellStyle name="20% - 强调文字颜色 4 4 2 2" xfId="261"/>
    <cellStyle name="20% - 强调文字颜色 4 4 2_2016.6.18-重点项目资金需求测算表(六）2016年8月（实验二小上报）" xfId="262"/>
    <cellStyle name="20% - 强调文字颜色 4 4 3" xfId="263"/>
    <cellStyle name="20% - 强调文字颜色 4 4 3 2" xfId="264"/>
    <cellStyle name="20% - 强调文字颜色 4 4 3_2016.6.18-重点项目资金需求测算表(六）2016年8月（实验二小上报）" xfId="265"/>
    <cellStyle name="20% - 强调文字颜色 4 4 4" xfId="266"/>
    <cellStyle name="20% - 强调文字颜色 4 4_2016.6.18-重点项目资金需求测算表(六）2016年8月（实验二小上报）" xfId="267"/>
    <cellStyle name="20% - 强调文字颜色 4 5" xfId="268"/>
    <cellStyle name="20% - 强调文字颜色 4 6" xfId="269"/>
    <cellStyle name="20% - 强调文字颜色 4 6 2" xfId="270"/>
    <cellStyle name="20% - 强调文字颜色 4 6_2016.6.18-重点项目资金需求测算表(六）2016年8月（实验二小上报）" xfId="271"/>
    <cellStyle name="20% - 强调文字颜色 4 7" xfId="272"/>
    <cellStyle name="20% - 强调文字颜色 4 7 2" xfId="273"/>
    <cellStyle name="20% - 强调文字颜色 4 7_2016.6.18-重点项目资金需求测算表(六）2016年8月（实验二小上报）" xfId="274"/>
    <cellStyle name="20% - 强调文字颜色 4 8" xfId="275"/>
    <cellStyle name="20% - 强调文字颜色 4 9" xfId="276"/>
    <cellStyle name="20% - 强调文字颜色 5" xfId="277"/>
    <cellStyle name="20% - 强调文字颜色 5 10" xfId="278"/>
    <cellStyle name="20% - 强调文字颜色 5 11" xfId="279"/>
    <cellStyle name="20% - 强调文字颜色 5 12" xfId="280"/>
    <cellStyle name="20% - 强调文字颜色 5 13" xfId="281"/>
    <cellStyle name="20% - 强调文字颜色 5 14" xfId="282"/>
    <cellStyle name="20% - 强调文字颜色 5 15" xfId="283"/>
    <cellStyle name="20% - 强调文字颜色 5 2" xfId="284"/>
    <cellStyle name="20% - 强调文字颜色 5 2 2" xfId="285"/>
    <cellStyle name="20% - 强调文字颜色 5 2 2 2" xfId="286"/>
    <cellStyle name="20% - 强调文字颜色 5 2 2 2 2" xfId="287"/>
    <cellStyle name="20% - 强调文字颜色 5 2 2 2_2016.6.18-重点项目资金需求测算表(六）2016年8月（实验二小上报）" xfId="288"/>
    <cellStyle name="20% - 强调文字颜色 5 2 2 3" xfId="289"/>
    <cellStyle name="20% - 强调文字颜色 5 2 2 3 2" xfId="290"/>
    <cellStyle name="20% - 强调文字颜色 5 2 2 3_2016.6.18-重点项目资金需求测算表(六）2016年8月（实验二小上报）" xfId="291"/>
    <cellStyle name="20% - 强调文字颜色 5 2 2 4" xfId="292"/>
    <cellStyle name="20% - 强调文字颜色 5 2 2_2016.6.18-重点项目资金需求测算表(六）2016年8月（实验二小上报）" xfId="293"/>
    <cellStyle name="20% - 强调文字颜色 5 2 3" xfId="294"/>
    <cellStyle name="20% - 强调文字颜色 5 2 3 2" xfId="295"/>
    <cellStyle name="20% - 强调文字颜色 5 2 3_2016.6.18-重点项目资金需求测算表(六）2016年8月（实验二小上报）" xfId="296"/>
    <cellStyle name="20% - 强调文字颜色 5 2 4" xfId="297"/>
    <cellStyle name="20% - 强调文字颜色 5 2 4 2" xfId="298"/>
    <cellStyle name="20% - 强调文字颜色 5 2 4_2016.6.18-重点项目资金需求测算表(六）2016年8月（实验二小上报）" xfId="299"/>
    <cellStyle name="20% - 强调文字颜色 5 2 5" xfId="300"/>
    <cellStyle name="20% - 强调文字颜色 5 2 6" xfId="301"/>
    <cellStyle name="20% - 强调文字颜色 5 2_2016.6.18-重点项目资金需求测算表(六）2016年8月（实验二小上报）" xfId="302"/>
    <cellStyle name="20% - 强调文字颜色 5 3" xfId="303"/>
    <cellStyle name="20% - 强调文字颜色 5 3 2" xfId="304"/>
    <cellStyle name="20% - 强调文字颜色 5 3 2 2" xfId="305"/>
    <cellStyle name="20% - 强调文字颜色 5 3 2_2016.6.18-重点项目资金需求测算表(六）2016年8月（实验二小上报）" xfId="306"/>
    <cellStyle name="20% - 强调文字颜色 5 3 3" xfId="307"/>
    <cellStyle name="20% - 强调文字颜色 5 3 3 2" xfId="308"/>
    <cellStyle name="20% - 强调文字颜色 5 3 3_2016.6.18-重点项目资金需求测算表(六）2016年8月（实验二小上报）" xfId="309"/>
    <cellStyle name="20% - 强调文字颜色 5 3 4" xfId="310"/>
    <cellStyle name="20% - 强调文字颜色 5 3_2016.6.18-重点项目资金需求测算表(六）2016年8月（实验二小上报）" xfId="311"/>
    <cellStyle name="20% - 强调文字颜色 5 4" xfId="312"/>
    <cellStyle name="20% - 强调文字颜色 5 4 2" xfId="313"/>
    <cellStyle name="20% - 强调文字颜色 5 4 2 2" xfId="314"/>
    <cellStyle name="20% - 强调文字颜色 5 4 2_2016.6.18-重点项目资金需求测算表(六）2016年8月（实验二小上报）" xfId="315"/>
    <cellStyle name="20% - 强调文字颜色 5 4 3" xfId="316"/>
    <cellStyle name="20% - 强调文字颜色 5 4 3 2" xfId="317"/>
    <cellStyle name="20% - 强调文字颜色 5 4 3_2016.6.18-重点项目资金需求测算表(六）2016年8月（实验二小上报）" xfId="318"/>
    <cellStyle name="20% - 强调文字颜色 5 4 4" xfId="319"/>
    <cellStyle name="20% - 强调文字颜色 5 4_2016.6.18-重点项目资金需求测算表(六）2016年8月（实验二小上报）" xfId="320"/>
    <cellStyle name="20% - 强调文字颜色 5 5" xfId="321"/>
    <cellStyle name="20% - 强调文字颜色 5 6" xfId="322"/>
    <cellStyle name="20% - 强调文字颜色 5 6 2" xfId="323"/>
    <cellStyle name="20% - 强调文字颜色 5 6_2016.6.18-重点项目资金需求测算表(六）2016年8月（实验二小上报）" xfId="324"/>
    <cellStyle name="20% - 强调文字颜色 5 7" xfId="325"/>
    <cellStyle name="20% - 强调文字颜色 5 7 2" xfId="326"/>
    <cellStyle name="20% - 强调文字颜色 5 7_2016.6.18-重点项目资金需求测算表(六）2016年8月（实验二小上报）" xfId="327"/>
    <cellStyle name="20% - 强调文字颜色 5 8" xfId="328"/>
    <cellStyle name="20% - 强调文字颜色 5 9" xfId="329"/>
    <cellStyle name="20% - 强调文字颜色 6" xfId="330"/>
    <cellStyle name="20% - 强调文字颜色 6 10" xfId="331"/>
    <cellStyle name="20% - 强调文字颜色 6 11" xfId="332"/>
    <cellStyle name="20% - 强调文字颜色 6 12" xfId="333"/>
    <cellStyle name="20% - 强调文字颜色 6 13" xfId="334"/>
    <cellStyle name="20% - 强调文字颜色 6 14" xfId="335"/>
    <cellStyle name="20% - 强调文字颜色 6 15" xfId="336"/>
    <cellStyle name="20% - 强调文字颜色 6 2" xfId="337"/>
    <cellStyle name="20% - 强调文字颜色 6 2 2" xfId="338"/>
    <cellStyle name="20% - 强调文字颜色 6 2 2 2" xfId="339"/>
    <cellStyle name="20% - 强调文字颜色 6 2 2 2 2" xfId="340"/>
    <cellStyle name="20% - 强调文字颜色 6 2 2 2_2016.6.18-重点项目资金需求测算表(六）2016年8月（实验二小上报）" xfId="341"/>
    <cellStyle name="20% - 强调文字颜色 6 2 2 3" xfId="342"/>
    <cellStyle name="20% - 强调文字颜色 6 2 2 3 2" xfId="343"/>
    <cellStyle name="20% - 强调文字颜色 6 2 2 3_2016.6.18-重点项目资金需求测算表(六）2016年8月（实验二小上报）" xfId="344"/>
    <cellStyle name="20% - 强调文字颜色 6 2 2 4" xfId="345"/>
    <cellStyle name="20% - 强调文字颜色 6 2 2_2016.6.18-重点项目资金需求测算表(六）2016年8月（实验二小上报）" xfId="346"/>
    <cellStyle name="20% - 强调文字颜色 6 2 3" xfId="347"/>
    <cellStyle name="20% - 强调文字颜色 6 2 3 2" xfId="348"/>
    <cellStyle name="20% - 强调文字颜色 6 2 3_2016.6.18-重点项目资金需求测算表(六）2016年8月（实验二小上报）" xfId="349"/>
    <cellStyle name="20% - 强调文字颜色 6 2 4" xfId="350"/>
    <cellStyle name="20% - 强调文字颜色 6 2 4 2" xfId="351"/>
    <cellStyle name="20% - 强调文字颜色 6 2 4_2016.6.18-重点项目资金需求测算表(六）2016年8月（实验二小上报）" xfId="352"/>
    <cellStyle name="20% - 强调文字颜色 6 2 5" xfId="353"/>
    <cellStyle name="20% - 强调文字颜色 6 2 6" xfId="354"/>
    <cellStyle name="20% - 强调文字颜色 6 2_2016.6.18-重点项目资金需求测算表(六）2016年8月（实验二小上报）" xfId="355"/>
    <cellStyle name="20% - 强调文字颜色 6 3" xfId="356"/>
    <cellStyle name="20% - 强调文字颜色 6 3 2" xfId="357"/>
    <cellStyle name="20% - 强调文字颜色 6 3 2 2" xfId="358"/>
    <cellStyle name="20% - 强调文字颜色 6 3 2_2016.6.18-重点项目资金需求测算表(六）2016年8月（实验二小上报）" xfId="359"/>
    <cellStyle name="20% - 强调文字颜色 6 3 3" xfId="360"/>
    <cellStyle name="20% - 强调文字颜色 6 3 3 2" xfId="361"/>
    <cellStyle name="20% - 强调文字颜色 6 3 3_2016.6.18-重点项目资金需求测算表(六）2016年8月（实验二小上报）" xfId="362"/>
    <cellStyle name="20% - 强调文字颜色 6 3 4" xfId="363"/>
    <cellStyle name="20% - 强调文字颜色 6 3_2016.6.18-重点项目资金需求测算表(六）2016年8月（实验二小上报）" xfId="364"/>
    <cellStyle name="20% - 强调文字颜色 6 4" xfId="365"/>
    <cellStyle name="20% - 强调文字颜色 6 4 2" xfId="366"/>
    <cellStyle name="20% - 强调文字颜色 6 4 2 2" xfId="367"/>
    <cellStyle name="20% - 强调文字颜色 6 4 2_2016.6.18-重点项目资金需求测算表(六）2016年8月（实验二小上报）" xfId="368"/>
    <cellStyle name="20% - 强调文字颜色 6 4 3" xfId="369"/>
    <cellStyle name="20% - 强调文字颜色 6 4 3 2" xfId="370"/>
    <cellStyle name="20% - 强调文字颜色 6 4 3_2016.6.18-重点项目资金需求测算表(六）2016年8月（实验二小上报）" xfId="371"/>
    <cellStyle name="20% - 强调文字颜色 6 4 4" xfId="372"/>
    <cellStyle name="20% - 强调文字颜色 6 4_2016.6.18-重点项目资金需求测算表(六）2016年8月（实验二小上报）" xfId="373"/>
    <cellStyle name="20% - 强调文字颜色 6 5" xfId="374"/>
    <cellStyle name="20% - 强调文字颜色 6 6" xfId="375"/>
    <cellStyle name="20% - 强调文字颜色 6 6 2" xfId="376"/>
    <cellStyle name="20% - 强调文字颜色 6 6_2016.6.18-重点项目资金需求测算表(六）2016年8月（实验二小上报）" xfId="377"/>
    <cellStyle name="20% - 强调文字颜色 6 7" xfId="378"/>
    <cellStyle name="20% - 强调文字颜色 6 7 2" xfId="379"/>
    <cellStyle name="20% - 强调文字颜色 6 7_2016.6.18-重点项目资金需求测算表(六）2016年8月（实验二小上报）" xfId="380"/>
    <cellStyle name="20% - 强调文字颜色 6 8" xfId="381"/>
    <cellStyle name="20% - 强调文字颜色 6 9" xfId="382"/>
    <cellStyle name="40% - 强调文字颜色 1" xfId="383"/>
    <cellStyle name="40% - 强调文字颜色 1 10" xfId="384"/>
    <cellStyle name="40% - 强调文字颜色 1 11" xfId="385"/>
    <cellStyle name="40% - 强调文字颜色 1 12" xfId="386"/>
    <cellStyle name="40% - 强调文字颜色 1 13" xfId="387"/>
    <cellStyle name="40% - 强调文字颜色 1 14" xfId="388"/>
    <cellStyle name="40% - 强调文字颜色 1 15" xfId="389"/>
    <cellStyle name="40% - 强调文字颜色 1 2" xfId="390"/>
    <cellStyle name="40% - 强调文字颜色 1 2 2" xfId="391"/>
    <cellStyle name="40% - 强调文字颜色 1 2 2 2" xfId="392"/>
    <cellStyle name="40% - 强调文字颜色 1 2 2 2 2" xfId="393"/>
    <cellStyle name="40% - 强调文字颜色 1 2 2 2_2016.6.18-重点项目资金需求测算表(六）2016年8月（实验二小上报）" xfId="394"/>
    <cellStyle name="40% - 强调文字颜色 1 2 2 3" xfId="395"/>
    <cellStyle name="40% - 强调文字颜色 1 2 2 3 2" xfId="396"/>
    <cellStyle name="40% - 强调文字颜色 1 2 2 3_2016.6.18-重点项目资金需求测算表(六）2016年8月（实验二小上报）" xfId="397"/>
    <cellStyle name="40% - 强调文字颜色 1 2 2 4" xfId="398"/>
    <cellStyle name="40% - 强调文字颜色 1 2 2_2016.6.18-重点项目资金需求测算表(六）2016年8月（实验二小上报）" xfId="399"/>
    <cellStyle name="40% - 强调文字颜色 1 2 3" xfId="400"/>
    <cellStyle name="40% - 强调文字颜色 1 2 3 2" xfId="401"/>
    <cellStyle name="40% - 强调文字颜色 1 2 3_2016.6.18-重点项目资金需求测算表(六）2016年8月（实验二小上报）" xfId="402"/>
    <cellStyle name="40% - 强调文字颜色 1 2 4" xfId="403"/>
    <cellStyle name="40% - 强调文字颜色 1 2 4 2" xfId="404"/>
    <cellStyle name="40% - 强调文字颜色 1 2 4_2016.6.18-重点项目资金需求测算表(六）2016年8月（实验二小上报）" xfId="405"/>
    <cellStyle name="40% - 强调文字颜色 1 2 5" xfId="406"/>
    <cellStyle name="40% - 强调文字颜色 1 2 6" xfId="407"/>
    <cellStyle name="40% - 强调文字颜色 1 2_2016.6.18-重点项目资金需求测算表(六）2016年8月（实验二小上报）" xfId="408"/>
    <cellStyle name="40% - 强调文字颜色 1 3" xfId="409"/>
    <cellStyle name="40% - 强调文字颜色 1 3 2" xfId="410"/>
    <cellStyle name="40% - 强调文字颜色 1 3 2 2" xfId="411"/>
    <cellStyle name="40% - 强调文字颜色 1 3 2_2016.6.18-重点项目资金需求测算表(六）2016年8月（实验二小上报）" xfId="412"/>
    <cellStyle name="40% - 强调文字颜色 1 3 3" xfId="413"/>
    <cellStyle name="40% - 强调文字颜色 1 3 3 2" xfId="414"/>
    <cellStyle name="40% - 强调文字颜色 1 3 3_2016.6.18-重点项目资金需求测算表(六）2016年8月（实验二小上报）" xfId="415"/>
    <cellStyle name="40% - 强调文字颜色 1 3 4" xfId="416"/>
    <cellStyle name="40% - 强调文字颜色 1 3_2016.6.18-重点项目资金需求测算表(六）2016年8月（实验二小上报）" xfId="417"/>
    <cellStyle name="40% - 强调文字颜色 1 4" xfId="418"/>
    <cellStyle name="40% - 强调文字颜色 1 4 2" xfId="419"/>
    <cellStyle name="40% - 强调文字颜色 1 4 2 2" xfId="420"/>
    <cellStyle name="40% - 强调文字颜色 1 4 2_2016.6.18-重点项目资金需求测算表(六）2016年8月（实验二小上报）" xfId="421"/>
    <cellStyle name="40% - 强调文字颜色 1 4 3" xfId="422"/>
    <cellStyle name="40% - 强调文字颜色 1 4 3 2" xfId="423"/>
    <cellStyle name="40% - 强调文字颜色 1 4 3_2016.6.18-重点项目资金需求测算表(六）2016年8月（实验二小上报）" xfId="424"/>
    <cellStyle name="40% - 强调文字颜色 1 4 4" xfId="425"/>
    <cellStyle name="40% - 强调文字颜色 1 4_2016.6.18-重点项目资金需求测算表(六）2016年8月（实验二小上报）" xfId="426"/>
    <cellStyle name="40% - 强调文字颜色 1 5" xfId="427"/>
    <cellStyle name="40% - 强调文字颜色 1 6" xfId="428"/>
    <cellStyle name="40% - 强调文字颜色 1 6 2" xfId="429"/>
    <cellStyle name="40% - 强调文字颜色 1 6_2016.6.18-重点项目资金需求测算表(六）2016年8月（实验二小上报）" xfId="430"/>
    <cellStyle name="40% - 强调文字颜色 1 7" xfId="431"/>
    <cellStyle name="40% - 强调文字颜色 1 7 2" xfId="432"/>
    <cellStyle name="40% - 强调文字颜色 1 7_2016.6.18-重点项目资金需求测算表(六）2016年8月（实验二小上报）" xfId="433"/>
    <cellStyle name="40% - 强调文字颜色 1 8" xfId="434"/>
    <cellStyle name="40% - 强调文字颜色 1 9" xfId="435"/>
    <cellStyle name="40% - 强调文字颜色 2" xfId="436"/>
    <cellStyle name="40% - 强调文字颜色 2 10" xfId="437"/>
    <cellStyle name="40% - 强调文字颜色 2 11" xfId="438"/>
    <cellStyle name="40% - 强调文字颜色 2 12" xfId="439"/>
    <cellStyle name="40% - 强调文字颜色 2 13" xfId="440"/>
    <cellStyle name="40% - 强调文字颜色 2 14" xfId="441"/>
    <cellStyle name="40% - 强调文字颜色 2 15" xfId="442"/>
    <cellStyle name="40% - 强调文字颜色 2 2" xfId="443"/>
    <cellStyle name="40% - 强调文字颜色 2 2 2" xfId="444"/>
    <cellStyle name="40% - 强调文字颜色 2 2 2 2" xfId="445"/>
    <cellStyle name="40% - 强调文字颜色 2 2 2 2 2" xfId="446"/>
    <cellStyle name="40% - 强调文字颜色 2 2 2 2_2016.6.18-重点项目资金需求测算表(六）2016年8月（实验二小上报）" xfId="447"/>
    <cellStyle name="40% - 强调文字颜色 2 2 2 3" xfId="448"/>
    <cellStyle name="40% - 强调文字颜色 2 2 2 3 2" xfId="449"/>
    <cellStyle name="40% - 强调文字颜色 2 2 2 3_2016.6.18-重点项目资金需求测算表(六）2016年8月（实验二小上报）" xfId="450"/>
    <cellStyle name="40% - 强调文字颜色 2 2 2 4" xfId="451"/>
    <cellStyle name="40% - 强调文字颜色 2 2 2_2016.6.18-重点项目资金需求测算表(六）2016年8月（实验二小上报）" xfId="452"/>
    <cellStyle name="40% - 强调文字颜色 2 2 3" xfId="453"/>
    <cellStyle name="40% - 强调文字颜色 2 2 3 2" xfId="454"/>
    <cellStyle name="40% - 强调文字颜色 2 2 3_2016.6.18-重点项目资金需求测算表(六）2016年8月（实验二小上报）" xfId="455"/>
    <cellStyle name="40% - 强调文字颜色 2 2 4" xfId="456"/>
    <cellStyle name="40% - 强调文字颜色 2 2 4 2" xfId="457"/>
    <cellStyle name="40% - 强调文字颜色 2 2 4_2016.6.18-重点项目资金需求测算表(六）2016年8月（实验二小上报）" xfId="458"/>
    <cellStyle name="40% - 强调文字颜色 2 2 5" xfId="459"/>
    <cellStyle name="40% - 强调文字颜色 2 2 6" xfId="460"/>
    <cellStyle name="40% - 强调文字颜色 2 2_2016.6.18-重点项目资金需求测算表(六）2016年8月（实验二小上报）" xfId="461"/>
    <cellStyle name="40% - 强调文字颜色 2 3" xfId="462"/>
    <cellStyle name="40% - 强调文字颜色 2 3 2" xfId="463"/>
    <cellStyle name="40% - 强调文字颜色 2 3 2 2" xfId="464"/>
    <cellStyle name="40% - 强调文字颜色 2 3 2_2016.6.18-重点项目资金需求测算表(六）2016年8月（实验二小上报）" xfId="465"/>
    <cellStyle name="40% - 强调文字颜色 2 3 3" xfId="466"/>
    <cellStyle name="40% - 强调文字颜色 2 3 3 2" xfId="467"/>
    <cellStyle name="40% - 强调文字颜色 2 3 3_2016.6.18-重点项目资金需求测算表(六）2016年8月（实验二小上报）" xfId="468"/>
    <cellStyle name="40% - 强调文字颜色 2 3 4" xfId="469"/>
    <cellStyle name="40% - 强调文字颜色 2 3_2016.6.18-重点项目资金需求测算表(六）2016年8月（实验二小上报）" xfId="470"/>
    <cellStyle name="40% - 强调文字颜色 2 4" xfId="471"/>
    <cellStyle name="40% - 强调文字颜色 2 4 2" xfId="472"/>
    <cellStyle name="40% - 强调文字颜色 2 4 2 2" xfId="473"/>
    <cellStyle name="40% - 强调文字颜色 2 4 2_2016.6.18-重点项目资金需求测算表(六）2016年8月（实验二小上报）" xfId="474"/>
    <cellStyle name="40% - 强调文字颜色 2 4 3" xfId="475"/>
    <cellStyle name="40% - 强调文字颜色 2 4 3 2" xfId="476"/>
    <cellStyle name="40% - 强调文字颜色 2 4 3_2016.6.18-重点项目资金需求测算表(六）2016年8月（实验二小上报）" xfId="477"/>
    <cellStyle name="40% - 强调文字颜色 2 4 4" xfId="478"/>
    <cellStyle name="40% - 强调文字颜色 2 4_2016.6.18-重点项目资金需求测算表(六）2016年8月（实验二小上报）" xfId="479"/>
    <cellStyle name="40% - 强调文字颜色 2 5" xfId="480"/>
    <cellStyle name="40% - 强调文字颜色 2 6" xfId="481"/>
    <cellStyle name="40% - 强调文字颜色 2 6 2" xfId="482"/>
    <cellStyle name="40% - 强调文字颜色 2 6_2016.6.18-重点项目资金需求测算表(六）2016年8月（实验二小上报）" xfId="483"/>
    <cellStyle name="40% - 强调文字颜色 2 7" xfId="484"/>
    <cellStyle name="40% - 强调文字颜色 2 7 2" xfId="485"/>
    <cellStyle name="40% - 强调文字颜色 2 7_2016.6.18-重点项目资金需求测算表(六）2016年8月（实验二小上报）" xfId="486"/>
    <cellStyle name="40% - 强调文字颜色 2 8" xfId="487"/>
    <cellStyle name="40% - 强调文字颜色 2 9" xfId="488"/>
    <cellStyle name="40% - 强调文字颜色 3" xfId="489"/>
    <cellStyle name="40% - 强调文字颜色 3 10" xfId="490"/>
    <cellStyle name="40% - 强调文字颜色 3 11" xfId="491"/>
    <cellStyle name="40% - 强调文字颜色 3 12" xfId="492"/>
    <cellStyle name="40% - 强调文字颜色 3 13" xfId="493"/>
    <cellStyle name="40% - 强调文字颜色 3 14" xfId="494"/>
    <cellStyle name="40% - 强调文字颜色 3 15" xfId="495"/>
    <cellStyle name="40% - 强调文字颜色 3 2" xfId="496"/>
    <cellStyle name="40% - 强调文字颜色 3 2 2" xfId="497"/>
    <cellStyle name="40% - 强调文字颜色 3 2 2 2" xfId="498"/>
    <cellStyle name="40% - 强调文字颜色 3 2 2 2 2" xfId="499"/>
    <cellStyle name="40% - 强调文字颜色 3 2 2 2_2016.6.18-重点项目资金需求测算表(六）2016年8月（实验二小上报）" xfId="500"/>
    <cellStyle name="40% - 强调文字颜色 3 2 2 3" xfId="501"/>
    <cellStyle name="40% - 强调文字颜色 3 2 2 3 2" xfId="502"/>
    <cellStyle name="40% - 强调文字颜色 3 2 2 3_2016.6.18-重点项目资金需求测算表(六）2016年8月（实验二小上报）" xfId="503"/>
    <cellStyle name="40% - 强调文字颜色 3 2 2 4" xfId="504"/>
    <cellStyle name="40% - 强调文字颜色 3 2 2_2016.6.18-重点项目资金需求测算表(六）2016年8月（实验二小上报）" xfId="505"/>
    <cellStyle name="40% - 强调文字颜色 3 2 3" xfId="506"/>
    <cellStyle name="40% - 强调文字颜色 3 2 3 2" xfId="507"/>
    <cellStyle name="40% - 强调文字颜色 3 2 3_2016.6.18-重点项目资金需求测算表(六）2016年8月（实验二小上报）" xfId="508"/>
    <cellStyle name="40% - 强调文字颜色 3 2 4" xfId="509"/>
    <cellStyle name="40% - 强调文字颜色 3 2 4 2" xfId="510"/>
    <cellStyle name="40% - 强调文字颜色 3 2 4_2016.6.18-重点项目资金需求测算表(六）2016年8月（实验二小上报）" xfId="511"/>
    <cellStyle name="40% - 强调文字颜色 3 2 5" xfId="512"/>
    <cellStyle name="40% - 强调文字颜色 3 2 6" xfId="513"/>
    <cellStyle name="40% - 强调文字颜色 3 2_2016.6.18-重点项目资金需求测算表(六）2016年8月（实验二小上报）" xfId="514"/>
    <cellStyle name="40% - 强调文字颜色 3 3" xfId="515"/>
    <cellStyle name="40% - 强调文字颜色 3 3 2" xfId="516"/>
    <cellStyle name="40% - 强调文字颜色 3 3 2 2" xfId="517"/>
    <cellStyle name="40% - 强调文字颜色 3 3 2_2016.6.18-重点项目资金需求测算表(六）2016年8月（实验二小上报）" xfId="518"/>
    <cellStyle name="40% - 强调文字颜色 3 3 3" xfId="519"/>
    <cellStyle name="40% - 强调文字颜色 3 3 3 2" xfId="520"/>
    <cellStyle name="40% - 强调文字颜色 3 3 3_2016.6.18-重点项目资金需求测算表(六）2016年8月（实验二小上报）" xfId="521"/>
    <cellStyle name="40% - 强调文字颜色 3 3 4" xfId="522"/>
    <cellStyle name="40% - 强调文字颜色 3 3_2016.6.18-重点项目资金需求测算表(六）2016年8月（实验二小上报）" xfId="523"/>
    <cellStyle name="40% - 强调文字颜色 3 4" xfId="524"/>
    <cellStyle name="40% - 强调文字颜色 3 4 2" xfId="525"/>
    <cellStyle name="40% - 强调文字颜色 3 4 2 2" xfId="526"/>
    <cellStyle name="40% - 强调文字颜色 3 4 2_2016.6.18-重点项目资金需求测算表(六）2016年8月（实验二小上报）" xfId="527"/>
    <cellStyle name="40% - 强调文字颜色 3 4 3" xfId="528"/>
    <cellStyle name="40% - 强调文字颜色 3 4 3 2" xfId="529"/>
    <cellStyle name="40% - 强调文字颜色 3 4 3_2016.6.18-重点项目资金需求测算表(六）2016年8月（实验二小上报）" xfId="530"/>
    <cellStyle name="40% - 强调文字颜色 3 4 4" xfId="531"/>
    <cellStyle name="40% - 强调文字颜色 3 4_2016.6.18-重点项目资金需求测算表(六）2016年8月（实验二小上报）" xfId="532"/>
    <cellStyle name="40% - 强调文字颜色 3 5" xfId="533"/>
    <cellStyle name="40% - 强调文字颜色 3 6" xfId="534"/>
    <cellStyle name="40% - 强调文字颜色 3 6 2" xfId="535"/>
    <cellStyle name="40% - 强调文字颜色 3 6_2016.6.18-重点项目资金需求测算表(六）2016年8月（实验二小上报）" xfId="536"/>
    <cellStyle name="40% - 强调文字颜色 3 7" xfId="537"/>
    <cellStyle name="40% - 强调文字颜色 3 7 2" xfId="538"/>
    <cellStyle name="40% - 强调文字颜色 3 7_2016.6.18-重点项目资金需求测算表(六）2016年8月（实验二小上报）" xfId="539"/>
    <cellStyle name="40% - 强调文字颜色 3 8" xfId="540"/>
    <cellStyle name="40% - 强调文字颜色 3 9" xfId="541"/>
    <cellStyle name="40% - 强调文字颜色 4" xfId="542"/>
    <cellStyle name="40% - 强调文字颜色 4 10" xfId="543"/>
    <cellStyle name="40% - 强调文字颜色 4 11" xfId="544"/>
    <cellStyle name="40% - 强调文字颜色 4 12" xfId="545"/>
    <cellStyle name="40% - 强调文字颜色 4 13" xfId="546"/>
    <cellStyle name="40% - 强调文字颜色 4 14" xfId="547"/>
    <cellStyle name="40% - 强调文字颜色 4 15" xfId="548"/>
    <cellStyle name="40% - 强调文字颜色 4 2" xfId="549"/>
    <cellStyle name="40% - 强调文字颜色 4 2 2" xfId="550"/>
    <cellStyle name="40% - 强调文字颜色 4 2 2 2" xfId="551"/>
    <cellStyle name="40% - 强调文字颜色 4 2 2 2 2" xfId="552"/>
    <cellStyle name="40% - 强调文字颜色 4 2 2 2_2016.6.18-重点项目资金需求测算表(六）2016年8月（实验二小上报）" xfId="553"/>
    <cellStyle name="40% - 强调文字颜色 4 2 2 3" xfId="554"/>
    <cellStyle name="40% - 强调文字颜色 4 2 2 3 2" xfId="555"/>
    <cellStyle name="40% - 强调文字颜色 4 2 2 3_2016.6.18-重点项目资金需求测算表(六）2016年8月（实验二小上报）" xfId="556"/>
    <cellStyle name="40% - 强调文字颜色 4 2 2 4" xfId="557"/>
    <cellStyle name="40% - 强调文字颜色 4 2 2_2016.6.18-重点项目资金需求测算表(六）2016年8月（实验二小上报）" xfId="558"/>
    <cellStyle name="40% - 强调文字颜色 4 2 3" xfId="559"/>
    <cellStyle name="40% - 强调文字颜色 4 2 3 2" xfId="560"/>
    <cellStyle name="40% - 强调文字颜色 4 2 3_2016.6.18-重点项目资金需求测算表(六）2016年8月（实验二小上报）" xfId="561"/>
    <cellStyle name="40% - 强调文字颜色 4 2 4" xfId="562"/>
    <cellStyle name="40% - 强调文字颜色 4 2 4 2" xfId="563"/>
    <cellStyle name="40% - 强调文字颜色 4 2 4_2016.6.18-重点项目资金需求测算表(六）2016年8月（实验二小上报）" xfId="564"/>
    <cellStyle name="40% - 强调文字颜色 4 2 5" xfId="565"/>
    <cellStyle name="40% - 强调文字颜色 4 2 6" xfId="566"/>
    <cellStyle name="40% - 强调文字颜色 4 2_2016.6.18-重点项目资金需求测算表(六）2016年8月（实验二小上报）" xfId="567"/>
    <cellStyle name="40% - 强调文字颜色 4 3" xfId="568"/>
    <cellStyle name="40% - 强调文字颜色 4 3 2" xfId="569"/>
    <cellStyle name="40% - 强调文字颜色 4 3 2 2" xfId="570"/>
    <cellStyle name="40% - 强调文字颜色 4 3 2_2016.6.18-重点项目资金需求测算表(六）2016年8月（实验二小上报）" xfId="571"/>
    <cellStyle name="40% - 强调文字颜色 4 3 3" xfId="572"/>
    <cellStyle name="40% - 强调文字颜色 4 3 3 2" xfId="573"/>
    <cellStyle name="40% - 强调文字颜色 4 3 3_2016.6.18-重点项目资金需求测算表(六）2016年8月（实验二小上报）" xfId="574"/>
    <cellStyle name="40% - 强调文字颜色 4 3 4" xfId="575"/>
    <cellStyle name="40% - 强调文字颜色 4 3_2016.6.18-重点项目资金需求测算表(六）2016年8月（实验二小上报）" xfId="576"/>
    <cellStyle name="40% - 强调文字颜色 4 4" xfId="577"/>
    <cellStyle name="40% - 强调文字颜色 4 4 2" xfId="578"/>
    <cellStyle name="40% - 强调文字颜色 4 4 2 2" xfId="579"/>
    <cellStyle name="40% - 强调文字颜色 4 4 2_2016.6.18-重点项目资金需求测算表(六）2016年8月（实验二小上报）" xfId="580"/>
    <cellStyle name="40% - 强调文字颜色 4 4 3" xfId="581"/>
    <cellStyle name="40% - 强调文字颜色 4 4 3 2" xfId="582"/>
    <cellStyle name="40% - 强调文字颜色 4 4 3_2016.6.18-重点项目资金需求测算表(六）2016年8月（实验二小上报）" xfId="583"/>
    <cellStyle name="40% - 强调文字颜色 4 4 4" xfId="584"/>
    <cellStyle name="40% - 强调文字颜色 4 4_2016.6.18-重点项目资金需求测算表(六）2016年8月（实验二小上报）" xfId="585"/>
    <cellStyle name="40% - 强调文字颜色 4 5" xfId="586"/>
    <cellStyle name="40% - 强调文字颜色 4 6" xfId="587"/>
    <cellStyle name="40% - 强调文字颜色 4 6 2" xfId="588"/>
    <cellStyle name="40% - 强调文字颜色 4 6_2016.6.18-重点项目资金需求测算表(六）2016年8月（实验二小上报）" xfId="589"/>
    <cellStyle name="40% - 强调文字颜色 4 7" xfId="590"/>
    <cellStyle name="40% - 强调文字颜色 4 7 2" xfId="591"/>
    <cellStyle name="40% - 强调文字颜色 4 7_2016.6.18-重点项目资金需求测算表(六）2016年8月（实验二小上报）" xfId="592"/>
    <cellStyle name="40% - 强调文字颜色 4 8" xfId="593"/>
    <cellStyle name="40% - 强调文字颜色 4 9" xfId="594"/>
    <cellStyle name="40% - 强调文字颜色 5" xfId="595"/>
    <cellStyle name="40% - 强调文字颜色 5 10" xfId="596"/>
    <cellStyle name="40% - 强调文字颜色 5 11" xfId="597"/>
    <cellStyle name="40% - 强调文字颜色 5 12" xfId="598"/>
    <cellStyle name="40% - 强调文字颜色 5 13" xfId="599"/>
    <cellStyle name="40% - 强调文字颜色 5 14" xfId="600"/>
    <cellStyle name="40% - 强调文字颜色 5 15" xfId="601"/>
    <cellStyle name="40% - 强调文字颜色 5 2" xfId="602"/>
    <cellStyle name="40% - 强调文字颜色 5 2 2" xfId="603"/>
    <cellStyle name="40% - 强调文字颜色 5 2 2 2" xfId="604"/>
    <cellStyle name="40% - 强调文字颜色 5 2 2 2 2" xfId="605"/>
    <cellStyle name="40% - 强调文字颜色 5 2 2 2_2016.6.18-重点项目资金需求测算表(六）2016年8月（实验二小上报）" xfId="606"/>
    <cellStyle name="40% - 强调文字颜色 5 2 2 3" xfId="607"/>
    <cellStyle name="40% - 强调文字颜色 5 2 2 3 2" xfId="608"/>
    <cellStyle name="40% - 强调文字颜色 5 2 2 3_2016.6.18-重点项目资金需求测算表(六）2016年8月（实验二小上报）" xfId="609"/>
    <cellStyle name="40% - 强调文字颜色 5 2 2 4" xfId="610"/>
    <cellStyle name="40% - 强调文字颜色 5 2 2_2016.6.18-重点项目资金需求测算表(六）2016年8月（实验二小上报）" xfId="611"/>
    <cellStyle name="40% - 强调文字颜色 5 2 3" xfId="612"/>
    <cellStyle name="40% - 强调文字颜色 5 2 3 2" xfId="613"/>
    <cellStyle name="40% - 强调文字颜色 5 2 3_2016.6.18-重点项目资金需求测算表(六）2016年8月（实验二小上报）" xfId="614"/>
    <cellStyle name="40% - 强调文字颜色 5 2 4" xfId="615"/>
    <cellStyle name="40% - 强调文字颜色 5 2 4 2" xfId="616"/>
    <cellStyle name="40% - 强调文字颜色 5 2 4_2016.6.18-重点项目资金需求测算表(六）2016年8月（实验二小上报）" xfId="617"/>
    <cellStyle name="40% - 强调文字颜色 5 2 5" xfId="618"/>
    <cellStyle name="40% - 强调文字颜色 5 2 6" xfId="619"/>
    <cellStyle name="40% - 强调文字颜色 5 2_2016.6.18-重点项目资金需求测算表(六）2016年8月（实验二小上报）" xfId="620"/>
    <cellStyle name="40% - 强调文字颜色 5 3" xfId="621"/>
    <cellStyle name="40% - 强调文字颜色 5 3 2" xfId="622"/>
    <cellStyle name="40% - 强调文字颜色 5 3 2 2" xfId="623"/>
    <cellStyle name="40% - 强调文字颜色 5 3 2_2016.6.18-重点项目资金需求测算表(六）2016年8月（实验二小上报）" xfId="624"/>
    <cellStyle name="40% - 强调文字颜色 5 3 3" xfId="625"/>
    <cellStyle name="40% - 强调文字颜色 5 3 3 2" xfId="626"/>
    <cellStyle name="40% - 强调文字颜色 5 3 3_2016.6.18-重点项目资金需求测算表(六）2016年8月（实验二小上报）" xfId="627"/>
    <cellStyle name="40% - 强调文字颜色 5 3 4" xfId="628"/>
    <cellStyle name="40% - 强调文字颜色 5 3_2016.6.18-重点项目资金需求测算表(六）2016年8月（实验二小上报）" xfId="629"/>
    <cellStyle name="40% - 强调文字颜色 5 4" xfId="630"/>
    <cellStyle name="40% - 强调文字颜色 5 4 2" xfId="631"/>
    <cellStyle name="40% - 强调文字颜色 5 4 2 2" xfId="632"/>
    <cellStyle name="40% - 强调文字颜色 5 4 2_2016.6.18-重点项目资金需求测算表(六）2016年8月（实验二小上报）" xfId="633"/>
    <cellStyle name="40% - 强调文字颜色 5 4 3" xfId="634"/>
    <cellStyle name="40% - 强调文字颜色 5 4 3 2" xfId="635"/>
    <cellStyle name="40% - 强调文字颜色 5 4 3_2016.6.18-重点项目资金需求测算表(六）2016年8月（实验二小上报）" xfId="636"/>
    <cellStyle name="40% - 强调文字颜色 5 4 4" xfId="637"/>
    <cellStyle name="40% - 强调文字颜色 5 4_2016.6.18-重点项目资金需求测算表(六）2016年8月（实验二小上报）" xfId="638"/>
    <cellStyle name="40% - 强调文字颜色 5 5" xfId="639"/>
    <cellStyle name="40% - 强调文字颜色 5 6" xfId="640"/>
    <cellStyle name="40% - 强调文字颜色 5 6 2" xfId="641"/>
    <cellStyle name="40% - 强调文字颜色 5 6_2016.6.18-重点项目资金需求测算表(六）2016年8月（实验二小上报）" xfId="642"/>
    <cellStyle name="40% - 强调文字颜色 5 7" xfId="643"/>
    <cellStyle name="40% - 强调文字颜色 5 7 2" xfId="644"/>
    <cellStyle name="40% - 强调文字颜色 5 7_2016.6.18-重点项目资金需求测算表(六）2016年8月（实验二小上报）" xfId="645"/>
    <cellStyle name="40% - 强调文字颜色 5 8" xfId="646"/>
    <cellStyle name="40% - 强调文字颜色 5 9" xfId="647"/>
    <cellStyle name="40% - 强调文字颜色 6" xfId="648"/>
    <cellStyle name="40% - 强调文字颜色 6 10" xfId="649"/>
    <cellStyle name="40% - 强调文字颜色 6 11" xfId="650"/>
    <cellStyle name="40% - 强调文字颜色 6 12" xfId="651"/>
    <cellStyle name="40% - 强调文字颜色 6 13" xfId="652"/>
    <cellStyle name="40% - 强调文字颜色 6 14" xfId="653"/>
    <cellStyle name="40% - 强调文字颜色 6 15" xfId="654"/>
    <cellStyle name="40% - 强调文字颜色 6 2" xfId="655"/>
    <cellStyle name="40% - 强调文字颜色 6 2 2" xfId="656"/>
    <cellStyle name="40% - 强调文字颜色 6 2 2 2" xfId="657"/>
    <cellStyle name="40% - 强调文字颜色 6 2 2 2 2" xfId="658"/>
    <cellStyle name="40% - 强调文字颜色 6 2 2 2_2016.6.18-重点项目资金需求测算表(六）2016年8月（实验二小上报）" xfId="659"/>
    <cellStyle name="40% - 强调文字颜色 6 2 2 3" xfId="660"/>
    <cellStyle name="40% - 强调文字颜色 6 2 2 3 2" xfId="661"/>
    <cellStyle name="40% - 强调文字颜色 6 2 2 3_2016.6.18-重点项目资金需求测算表(六）2016年8月（实验二小上报）" xfId="662"/>
    <cellStyle name="40% - 强调文字颜色 6 2 2 4" xfId="663"/>
    <cellStyle name="40% - 强调文字颜色 6 2 2_2016.6.18-重点项目资金需求测算表(六）2016年8月（实验二小上报）" xfId="664"/>
    <cellStyle name="40% - 强调文字颜色 6 2 3" xfId="665"/>
    <cellStyle name="40% - 强调文字颜色 6 2 3 2" xfId="666"/>
    <cellStyle name="40% - 强调文字颜色 6 2 3_2016.6.18-重点项目资金需求测算表(六）2016年8月（实验二小上报）" xfId="667"/>
    <cellStyle name="40% - 强调文字颜色 6 2 4" xfId="668"/>
    <cellStyle name="40% - 强调文字颜色 6 2 4 2" xfId="669"/>
    <cellStyle name="40% - 强调文字颜色 6 2 4_2016.6.18-重点项目资金需求测算表(六）2016年8月（实验二小上报）" xfId="670"/>
    <cellStyle name="40% - 强调文字颜色 6 2 5" xfId="671"/>
    <cellStyle name="40% - 强调文字颜色 6 2 6" xfId="672"/>
    <cellStyle name="40% - 强调文字颜色 6 2_2016.6.18-重点项目资金需求测算表(六）2016年8月（实验二小上报）" xfId="673"/>
    <cellStyle name="40% - 强调文字颜色 6 3" xfId="674"/>
    <cellStyle name="40% - 强调文字颜色 6 3 2" xfId="675"/>
    <cellStyle name="40% - 强调文字颜色 6 3 2 2" xfId="676"/>
    <cellStyle name="40% - 强调文字颜色 6 3 2_2016.6.18-重点项目资金需求测算表(六）2016年8月（实验二小上报）" xfId="677"/>
    <cellStyle name="40% - 强调文字颜色 6 3 3" xfId="678"/>
    <cellStyle name="40% - 强调文字颜色 6 3 3 2" xfId="679"/>
    <cellStyle name="40% - 强调文字颜色 6 3 3_2016.6.18-重点项目资金需求测算表(六）2016年8月（实验二小上报）" xfId="680"/>
    <cellStyle name="40% - 强调文字颜色 6 3 4" xfId="681"/>
    <cellStyle name="40% - 强调文字颜色 6 3_2016.6.18-重点项目资金需求测算表(六）2016年8月（实验二小上报）" xfId="682"/>
    <cellStyle name="40% - 强调文字颜色 6 4" xfId="683"/>
    <cellStyle name="40% - 强调文字颜色 6 4 2" xfId="684"/>
    <cellStyle name="40% - 强调文字颜色 6 4 2 2" xfId="685"/>
    <cellStyle name="40% - 强调文字颜色 6 4 2_2016.6.18-重点项目资金需求测算表(六）2016年8月（实验二小上报）" xfId="686"/>
    <cellStyle name="40% - 强调文字颜色 6 4 3" xfId="687"/>
    <cellStyle name="40% - 强调文字颜色 6 4 3 2" xfId="688"/>
    <cellStyle name="40% - 强调文字颜色 6 4 3_2016.6.18-重点项目资金需求测算表(六）2016年8月（实验二小上报）" xfId="689"/>
    <cellStyle name="40% - 强调文字颜色 6 4 4" xfId="690"/>
    <cellStyle name="40% - 强调文字颜色 6 4_2016.6.18-重点项目资金需求测算表(六）2016年8月（实验二小上报）" xfId="691"/>
    <cellStyle name="40% - 强调文字颜色 6 5" xfId="692"/>
    <cellStyle name="40% - 强调文字颜色 6 6" xfId="693"/>
    <cellStyle name="40% - 强调文字颜色 6 6 2" xfId="694"/>
    <cellStyle name="40% - 强调文字颜色 6 6_2016.6.18-重点项目资金需求测算表(六）2016年8月（实验二小上报）" xfId="695"/>
    <cellStyle name="40% - 强调文字颜色 6 7" xfId="696"/>
    <cellStyle name="40% - 强调文字颜色 6 7 2" xfId="697"/>
    <cellStyle name="40% - 强调文字颜色 6 7_2016.6.18-重点项目资金需求测算表(六）2016年8月（实验二小上报）" xfId="698"/>
    <cellStyle name="40% - 强调文字颜色 6 8" xfId="699"/>
    <cellStyle name="40% - 强调文字颜色 6 9" xfId="700"/>
    <cellStyle name="60% - 强调文字颜色 1" xfId="701"/>
    <cellStyle name="60% - 强调文字颜色 1 10" xfId="702"/>
    <cellStyle name="60% - 强调文字颜色 1 11" xfId="703"/>
    <cellStyle name="60% - 强调文字颜色 1 12" xfId="704"/>
    <cellStyle name="60% - 强调文字颜色 1 13" xfId="705"/>
    <cellStyle name="60% - 强调文字颜色 1 14" xfId="706"/>
    <cellStyle name="60% - 强调文字颜色 1 15" xfId="707"/>
    <cellStyle name="60% - 强调文字颜色 1 2" xfId="708"/>
    <cellStyle name="60% - 强调文字颜色 1 2 2" xfId="709"/>
    <cellStyle name="60% - 强调文字颜色 1 2 2 2" xfId="710"/>
    <cellStyle name="60% - 强调文字颜色 1 2 2 2 2" xfId="711"/>
    <cellStyle name="60% - 强调文字颜色 1 2 2 3" xfId="712"/>
    <cellStyle name="60% - 强调文字颜色 1 2 2 3 2" xfId="713"/>
    <cellStyle name="60% - 强调文字颜色 1 2 2 4" xfId="714"/>
    <cellStyle name="60% - 强调文字颜色 1 2 3" xfId="715"/>
    <cellStyle name="60% - 强调文字颜色 1 2 3 2" xfId="716"/>
    <cellStyle name="60% - 强调文字颜色 1 2 4" xfId="717"/>
    <cellStyle name="60% - 强调文字颜色 1 2 4 2" xfId="718"/>
    <cellStyle name="60% - 强调文字颜色 1 2 5" xfId="719"/>
    <cellStyle name="60% - 强调文字颜色 1 2 6" xfId="720"/>
    <cellStyle name="60% - 强调文字颜色 1 3" xfId="721"/>
    <cellStyle name="60% - 强调文字颜色 1 3 2" xfId="722"/>
    <cellStyle name="60% - 强调文字颜色 1 3 2 2" xfId="723"/>
    <cellStyle name="60% - 强调文字颜色 1 3 3" xfId="724"/>
    <cellStyle name="60% - 强调文字颜色 1 3 3 2" xfId="725"/>
    <cellStyle name="60% - 强调文字颜色 1 3 4" xfId="726"/>
    <cellStyle name="60% - 强调文字颜色 1 4" xfId="727"/>
    <cellStyle name="60% - 强调文字颜色 1 4 2" xfId="728"/>
    <cellStyle name="60% - 强调文字颜色 1 4 2 2" xfId="729"/>
    <cellStyle name="60% - 强调文字颜色 1 4 3" xfId="730"/>
    <cellStyle name="60% - 强调文字颜色 1 4 3 2" xfId="731"/>
    <cellStyle name="60% - 强调文字颜色 1 4 4" xfId="732"/>
    <cellStyle name="60% - 强调文字颜色 1 5" xfId="733"/>
    <cellStyle name="60% - 强调文字颜色 1 6" xfId="734"/>
    <cellStyle name="60% - 强调文字颜色 1 6 2" xfId="735"/>
    <cellStyle name="60% - 强调文字颜色 1 7" xfId="736"/>
    <cellStyle name="60% - 强调文字颜色 1 7 2" xfId="737"/>
    <cellStyle name="60% - 强调文字颜色 1 8" xfId="738"/>
    <cellStyle name="60% - 强调文字颜色 1 9" xfId="739"/>
    <cellStyle name="60% - 强调文字颜色 2" xfId="740"/>
    <cellStyle name="60% - 强调文字颜色 2 10" xfId="741"/>
    <cellStyle name="60% - 强调文字颜色 2 11" xfId="742"/>
    <cellStyle name="60% - 强调文字颜色 2 12" xfId="743"/>
    <cellStyle name="60% - 强调文字颜色 2 13" xfId="744"/>
    <cellStyle name="60% - 强调文字颜色 2 14" xfId="745"/>
    <cellStyle name="60% - 强调文字颜色 2 15" xfId="746"/>
    <cellStyle name="60% - 强调文字颜色 2 2" xfId="747"/>
    <cellStyle name="60% - 强调文字颜色 2 2 2" xfId="748"/>
    <cellStyle name="60% - 强调文字颜色 2 2 2 2" xfId="749"/>
    <cellStyle name="60% - 强调文字颜色 2 2 2 2 2" xfId="750"/>
    <cellStyle name="60% - 强调文字颜色 2 2 2 3" xfId="751"/>
    <cellStyle name="60% - 强调文字颜色 2 2 2 3 2" xfId="752"/>
    <cellStyle name="60% - 强调文字颜色 2 2 2 4" xfId="753"/>
    <cellStyle name="60% - 强调文字颜色 2 2 3" xfId="754"/>
    <cellStyle name="60% - 强调文字颜色 2 2 3 2" xfId="755"/>
    <cellStyle name="60% - 强调文字颜色 2 2 4" xfId="756"/>
    <cellStyle name="60% - 强调文字颜色 2 2 4 2" xfId="757"/>
    <cellStyle name="60% - 强调文字颜色 2 2 5" xfId="758"/>
    <cellStyle name="60% - 强调文字颜色 2 2 6" xfId="759"/>
    <cellStyle name="60% - 强调文字颜色 2 3" xfId="760"/>
    <cellStyle name="60% - 强调文字颜色 2 3 2" xfId="761"/>
    <cellStyle name="60% - 强调文字颜色 2 3 2 2" xfId="762"/>
    <cellStyle name="60% - 强调文字颜色 2 3 3" xfId="763"/>
    <cellStyle name="60% - 强调文字颜色 2 3 3 2" xfId="764"/>
    <cellStyle name="60% - 强调文字颜色 2 3 4" xfId="765"/>
    <cellStyle name="60% - 强调文字颜色 2 4" xfId="766"/>
    <cellStyle name="60% - 强调文字颜色 2 4 2" xfId="767"/>
    <cellStyle name="60% - 强调文字颜色 2 4 2 2" xfId="768"/>
    <cellStyle name="60% - 强调文字颜色 2 4 3" xfId="769"/>
    <cellStyle name="60% - 强调文字颜色 2 4 3 2" xfId="770"/>
    <cellStyle name="60% - 强调文字颜色 2 4 4" xfId="771"/>
    <cellStyle name="60% - 强调文字颜色 2 5" xfId="772"/>
    <cellStyle name="60% - 强调文字颜色 2 6" xfId="773"/>
    <cellStyle name="60% - 强调文字颜色 2 6 2" xfId="774"/>
    <cellStyle name="60% - 强调文字颜色 2 7" xfId="775"/>
    <cellStyle name="60% - 强调文字颜色 2 7 2" xfId="776"/>
    <cellStyle name="60% - 强调文字颜色 2 8" xfId="777"/>
    <cellStyle name="60% - 强调文字颜色 2 9" xfId="778"/>
    <cellStyle name="60% - 强调文字颜色 3" xfId="779"/>
    <cellStyle name="60% - 强调文字颜色 3 10" xfId="780"/>
    <cellStyle name="60% - 强调文字颜色 3 11" xfId="781"/>
    <cellStyle name="60% - 强调文字颜色 3 12" xfId="782"/>
    <cellStyle name="60% - 强调文字颜色 3 13" xfId="783"/>
    <cellStyle name="60% - 强调文字颜色 3 14" xfId="784"/>
    <cellStyle name="60% - 强调文字颜色 3 15" xfId="785"/>
    <cellStyle name="60% - 强调文字颜色 3 2" xfId="786"/>
    <cellStyle name="60% - 强调文字颜色 3 2 2" xfId="787"/>
    <cellStyle name="60% - 强调文字颜色 3 2 2 2" xfId="788"/>
    <cellStyle name="60% - 强调文字颜色 3 2 2 2 2" xfId="789"/>
    <cellStyle name="60% - 强调文字颜色 3 2 2 3" xfId="790"/>
    <cellStyle name="60% - 强调文字颜色 3 2 2 3 2" xfId="791"/>
    <cellStyle name="60% - 强调文字颜色 3 2 2 4" xfId="792"/>
    <cellStyle name="60% - 强调文字颜色 3 2 3" xfId="793"/>
    <cellStyle name="60% - 强调文字颜色 3 2 3 2" xfId="794"/>
    <cellStyle name="60% - 强调文字颜色 3 2 4" xfId="795"/>
    <cellStyle name="60% - 强调文字颜色 3 2 4 2" xfId="796"/>
    <cellStyle name="60% - 强调文字颜色 3 2 5" xfId="797"/>
    <cellStyle name="60% - 强调文字颜色 3 2 6" xfId="798"/>
    <cellStyle name="60% - 强调文字颜色 3 3" xfId="799"/>
    <cellStyle name="60% - 强调文字颜色 3 3 2" xfId="800"/>
    <cellStyle name="60% - 强调文字颜色 3 3 2 2" xfId="801"/>
    <cellStyle name="60% - 强调文字颜色 3 3 3" xfId="802"/>
    <cellStyle name="60% - 强调文字颜色 3 3 3 2" xfId="803"/>
    <cellStyle name="60% - 强调文字颜色 3 3 4" xfId="804"/>
    <cellStyle name="60% - 强调文字颜色 3 4" xfId="805"/>
    <cellStyle name="60% - 强调文字颜色 3 4 2" xfId="806"/>
    <cellStyle name="60% - 强调文字颜色 3 4 2 2" xfId="807"/>
    <cellStyle name="60% - 强调文字颜色 3 4 3" xfId="808"/>
    <cellStyle name="60% - 强调文字颜色 3 4 3 2" xfId="809"/>
    <cellStyle name="60% - 强调文字颜色 3 4 4" xfId="810"/>
    <cellStyle name="60% - 强调文字颜色 3 5" xfId="811"/>
    <cellStyle name="60% - 强调文字颜色 3 6" xfId="812"/>
    <cellStyle name="60% - 强调文字颜色 3 6 2" xfId="813"/>
    <cellStyle name="60% - 强调文字颜色 3 7" xfId="814"/>
    <cellStyle name="60% - 强调文字颜色 3 7 2" xfId="815"/>
    <cellStyle name="60% - 强调文字颜色 3 8" xfId="816"/>
    <cellStyle name="60% - 强调文字颜色 3 9" xfId="817"/>
    <cellStyle name="60% - 强调文字颜色 4" xfId="818"/>
    <cellStyle name="60% - 强调文字颜色 4 10" xfId="819"/>
    <cellStyle name="60% - 强调文字颜色 4 11" xfId="820"/>
    <cellStyle name="60% - 强调文字颜色 4 12" xfId="821"/>
    <cellStyle name="60% - 强调文字颜色 4 13" xfId="822"/>
    <cellStyle name="60% - 强调文字颜色 4 14" xfId="823"/>
    <cellStyle name="60% - 强调文字颜色 4 15" xfId="824"/>
    <cellStyle name="60% - 强调文字颜色 4 2" xfId="825"/>
    <cellStyle name="60% - 强调文字颜色 4 2 2" xfId="826"/>
    <cellStyle name="60% - 强调文字颜色 4 2 2 2" xfId="827"/>
    <cellStyle name="60% - 强调文字颜色 4 2 2 2 2" xfId="828"/>
    <cellStyle name="60% - 强调文字颜色 4 2 2 3" xfId="829"/>
    <cellStyle name="60% - 强调文字颜色 4 2 2 3 2" xfId="830"/>
    <cellStyle name="60% - 强调文字颜色 4 2 2 4" xfId="831"/>
    <cellStyle name="60% - 强调文字颜色 4 2 3" xfId="832"/>
    <cellStyle name="60% - 强调文字颜色 4 2 3 2" xfId="833"/>
    <cellStyle name="60% - 强调文字颜色 4 2 4" xfId="834"/>
    <cellStyle name="60% - 强调文字颜色 4 2 4 2" xfId="835"/>
    <cellStyle name="60% - 强调文字颜色 4 2 5" xfId="836"/>
    <cellStyle name="60% - 强调文字颜色 4 2 6" xfId="837"/>
    <cellStyle name="60% - 强调文字颜色 4 3" xfId="838"/>
    <cellStyle name="60% - 强调文字颜色 4 3 2" xfId="839"/>
    <cellStyle name="60% - 强调文字颜色 4 3 2 2" xfId="840"/>
    <cellStyle name="60% - 强调文字颜色 4 3 3" xfId="841"/>
    <cellStyle name="60% - 强调文字颜色 4 3 3 2" xfId="842"/>
    <cellStyle name="60% - 强调文字颜色 4 3 4" xfId="843"/>
    <cellStyle name="60% - 强调文字颜色 4 4" xfId="844"/>
    <cellStyle name="60% - 强调文字颜色 4 4 2" xfId="845"/>
    <cellStyle name="60% - 强调文字颜色 4 4 2 2" xfId="846"/>
    <cellStyle name="60% - 强调文字颜色 4 4 3" xfId="847"/>
    <cellStyle name="60% - 强调文字颜色 4 4 3 2" xfId="848"/>
    <cellStyle name="60% - 强调文字颜色 4 4 4" xfId="849"/>
    <cellStyle name="60% - 强调文字颜色 4 5" xfId="850"/>
    <cellStyle name="60% - 强调文字颜色 4 6" xfId="851"/>
    <cellStyle name="60% - 强调文字颜色 4 6 2" xfId="852"/>
    <cellStyle name="60% - 强调文字颜色 4 7" xfId="853"/>
    <cellStyle name="60% - 强调文字颜色 4 7 2" xfId="854"/>
    <cellStyle name="60% - 强调文字颜色 4 8" xfId="855"/>
    <cellStyle name="60% - 强调文字颜色 4 9" xfId="856"/>
    <cellStyle name="60% - 强调文字颜色 5" xfId="857"/>
    <cellStyle name="60% - 强调文字颜色 5 10" xfId="858"/>
    <cellStyle name="60% - 强调文字颜色 5 11" xfId="859"/>
    <cellStyle name="60% - 强调文字颜色 5 12" xfId="860"/>
    <cellStyle name="60% - 强调文字颜色 5 13" xfId="861"/>
    <cellStyle name="60% - 强调文字颜色 5 14" xfId="862"/>
    <cellStyle name="60% - 强调文字颜色 5 15" xfId="863"/>
    <cellStyle name="60% - 强调文字颜色 5 2" xfId="864"/>
    <cellStyle name="60% - 强调文字颜色 5 2 2" xfId="865"/>
    <cellStyle name="60% - 强调文字颜色 5 2 2 2" xfId="866"/>
    <cellStyle name="60% - 强调文字颜色 5 2 2 2 2" xfId="867"/>
    <cellStyle name="60% - 强调文字颜色 5 2 2 3" xfId="868"/>
    <cellStyle name="60% - 强调文字颜色 5 2 2 3 2" xfId="869"/>
    <cellStyle name="60% - 强调文字颜色 5 2 2 4" xfId="870"/>
    <cellStyle name="60% - 强调文字颜色 5 2 3" xfId="871"/>
    <cellStyle name="60% - 强调文字颜色 5 2 3 2" xfId="872"/>
    <cellStyle name="60% - 强调文字颜色 5 2 4" xfId="873"/>
    <cellStyle name="60% - 强调文字颜色 5 2 4 2" xfId="874"/>
    <cellStyle name="60% - 强调文字颜色 5 2 5" xfId="875"/>
    <cellStyle name="60% - 强调文字颜色 5 2 6" xfId="876"/>
    <cellStyle name="60% - 强调文字颜色 5 3" xfId="877"/>
    <cellStyle name="60% - 强调文字颜色 5 3 2" xfId="878"/>
    <cellStyle name="60% - 强调文字颜色 5 3 2 2" xfId="879"/>
    <cellStyle name="60% - 强调文字颜色 5 3 3" xfId="880"/>
    <cellStyle name="60% - 强调文字颜色 5 3 3 2" xfId="881"/>
    <cellStyle name="60% - 强调文字颜色 5 3 4" xfId="882"/>
    <cellStyle name="60% - 强调文字颜色 5 4" xfId="883"/>
    <cellStyle name="60% - 强调文字颜色 5 4 2" xfId="884"/>
    <cellStyle name="60% - 强调文字颜色 5 4 2 2" xfId="885"/>
    <cellStyle name="60% - 强调文字颜色 5 4 3" xfId="886"/>
    <cellStyle name="60% - 强调文字颜色 5 4 3 2" xfId="887"/>
    <cellStyle name="60% - 强调文字颜色 5 4 4" xfId="888"/>
    <cellStyle name="60% - 强调文字颜色 5 5" xfId="889"/>
    <cellStyle name="60% - 强调文字颜色 5 6" xfId="890"/>
    <cellStyle name="60% - 强调文字颜色 5 6 2" xfId="891"/>
    <cellStyle name="60% - 强调文字颜色 5 7" xfId="892"/>
    <cellStyle name="60% - 强调文字颜色 5 7 2" xfId="893"/>
    <cellStyle name="60% - 强调文字颜色 5 8" xfId="894"/>
    <cellStyle name="60% - 强调文字颜色 5 9" xfId="895"/>
    <cellStyle name="60% - 强调文字颜色 6" xfId="896"/>
    <cellStyle name="60% - 强调文字颜色 6 10" xfId="897"/>
    <cellStyle name="60% - 强调文字颜色 6 11" xfId="898"/>
    <cellStyle name="60% - 强调文字颜色 6 12" xfId="899"/>
    <cellStyle name="60% - 强调文字颜色 6 13" xfId="900"/>
    <cellStyle name="60% - 强调文字颜色 6 14" xfId="901"/>
    <cellStyle name="60% - 强调文字颜色 6 15" xfId="902"/>
    <cellStyle name="60% - 强调文字颜色 6 2" xfId="903"/>
    <cellStyle name="60% - 强调文字颜色 6 2 2" xfId="904"/>
    <cellStyle name="60% - 强调文字颜色 6 2 2 2" xfId="905"/>
    <cellStyle name="60% - 强调文字颜色 6 2 2 2 2" xfId="906"/>
    <cellStyle name="60% - 强调文字颜色 6 2 2 3" xfId="907"/>
    <cellStyle name="60% - 强调文字颜色 6 2 2 3 2" xfId="908"/>
    <cellStyle name="60% - 强调文字颜色 6 2 2 4" xfId="909"/>
    <cellStyle name="60% - 强调文字颜色 6 2 3" xfId="910"/>
    <cellStyle name="60% - 强调文字颜色 6 2 3 2" xfId="911"/>
    <cellStyle name="60% - 强调文字颜色 6 2 4" xfId="912"/>
    <cellStyle name="60% - 强调文字颜色 6 2 4 2" xfId="913"/>
    <cellStyle name="60% - 强调文字颜色 6 2 5" xfId="914"/>
    <cellStyle name="60% - 强调文字颜色 6 2 6" xfId="915"/>
    <cellStyle name="60% - 强调文字颜色 6 3" xfId="916"/>
    <cellStyle name="60% - 强调文字颜色 6 3 2" xfId="917"/>
    <cellStyle name="60% - 强调文字颜色 6 3 2 2" xfId="918"/>
    <cellStyle name="60% - 强调文字颜色 6 3 3" xfId="919"/>
    <cellStyle name="60% - 强调文字颜色 6 3 3 2" xfId="920"/>
    <cellStyle name="60% - 强调文字颜色 6 3 4" xfId="921"/>
    <cellStyle name="60% - 强调文字颜色 6 4" xfId="922"/>
    <cellStyle name="60% - 强调文字颜色 6 4 2" xfId="923"/>
    <cellStyle name="60% - 强调文字颜色 6 4 2 2" xfId="924"/>
    <cellStyle name="60% - 强调文字颜色 6 4 3" xfId="925"/>
    <cellStyle name="60% - 强调文字颜色 6 4 3 2" xfId="926"/>
    <cellStyle name="60% - 强调文字颜色 6 4 4" xfId="927"/>
    <cellStyle name="60% - 强调文字颜色 6 5" xfId="928"/>
    <cellStyle name="60% - 强调文字颜色 6 6" xfId="929"/>
    <cellStyle name="60% - 强调文字颜色 6 6 2" xfId="930"/>
    <cellStyle name="60% - 强调文字颜色 6 7" xfId="931"/>
    <cellStyle name="60% - 强调文字颜色 6 7 2" xfId="932"/>
    <cellStyle name="60% - 强调文字颜色 6 8" xfId="933"/>
    <cellStyle name="60% - 强调文字颜色 6 9" xfId="934"/>
    <cellStyle name="6mal" xfId="935"/>
    <cellStyle name="Accent1" xfId="936"/>
    <cellStyle name="Accent1 - 20%" xfId="937"/>
    <cellStyle name="Accent1 - 20% 2" xfId="938"/>
    <cellStyle name="Accent1 - 20% 3" xfId="939"/>
    <cellStyle name="Accent1 - 40%" xfId="940"/>
    <cellStyle name="Accent1 - 40% 2" xfId="941"/>
    <cellStyle name="Accent1 - 40% 3" xfId="942"/>
    <cellStyle name="Accent1 - 60%" xfId="943"/>
    <cellStyle name="Accent1 - 60% 2" xfId="944"/>
    <cellStyle name="Accent1 - 60% 3" xfId="945"/>
    <cellStyle name="Accent1 2" xfId="946"/>
    <cellStyle name="Accent1 3" xfId="947"/>
    <cellStyle name="Accent1_乡结算项目汇总表" xfId="948"/>
    <cellStyle name="Accent2" xfId="949"/>
    <cellStyle name="Accent2 - 20%" xfId="950"/>
    <cellStyle name="Accent2 - 20% 2" xfId="951"/>
    <cellStyle name="Accent2 - 20% 3" xfId="952"/>
    <cellStyle name="Accent2 - 40%" xfId="953"/>
    <cellStyle name="Accent2 - 40% 2" xfId="954"/>
    <cellStyle name="Accent2 - 40% 3" xfId="955"/>
    <cellStyle name="Accent2 - 60%" xfId="956"/>
    <cellStyle name="Accent2 - 60% 2" xfId="957"/>
    <cellStyle name="Accent2 - 60% 3" xfId="958"/>
    <cellStyle name="Accent2 2" xfId="959"/>
    <cellStyle name="Accent2 3" xfId="960"/>
    <cellStyle name="Accent2_乡结算项目汇总表" xfId="961"/>
    <cellStyle name="Accent3" xfId="962"/>
    <cellStyle name="Accent3 - 20%" xfId="963"/>
    <cellStyle name="Accent3 - 20% 2" xfId="964"/>
    <cellStyle name="Accent3 - 20% 3" xfId="965"/>
    <cellStyle name="Accent3 - 40%" xfId="966"/>
    <cellStyle name="Accent3 - 40% 2" xfId="967"/>
    <cellStyle name="Accent3 - 40% 3" xfId="968"/>
    <cellStyle name="Accent3 - 60%" xfId="969"/>
    <cellStyle name="Accent3 - 60% 2" xfId="970"/>
    <cellStyle name="Accent3 - 60% 3" xfId="971"/>
    <cellStyle name="Accent3 2" xfId="972"/>
    <cellStyle name="Accent3 3" xfId="973"/>
    <cellStyle name="Accent3_乡结算项目汇总表" xfId="974"/>
    <cellStyle name="Accent4" xfId="975"/>
    <cellStyle name="Accent4 - 20%" xfId="976"/>
    <cellStyle name="Accent4 - 20% 2" xfId="977"/>
    <cellStyle name="Accent4 - 20% 3" xfId="978"/>
    <cellStyle name="Accent4 - 40%" xfId="979"/>
    <cellStyle name="Accent4 - 40% 2" xfId="980"/>
    <cellStyle name="Accent4 - 40% 3" xfId="981"/>
    <cellStyle name="Accent4 - 60%" xfId="982"/>
    <cellStyle name="Accent4 - 60% 2" xfId="983"/>
    <cellStyle name="Accent4 - 60% 3" xfId="984"/>
    <cellStyle name="Accent4 2" xfId="985"/>
    <cellStyle name="Accent4 3" xfId="986"/>
    <cellStyle name="Accent4_乡结算项目汇总表" xfId="987"/>
    <cellStyle name="Accent5" xfId="988"/>
    <cellStyle name="Accent5 - 20%" xfId="989"/>
    <cellStyle name="Accent5 - 20% 2" xfId="990"/>
    <cellStyle name="Accent5 - 20% 3" xfId="991"/>
    <cellStyle name="Accent5 - 40%" xfId="992"/>
    <cellStyle name="Accent5 - 40% 2" xfId="993"/>
    <cellStyle name="Accent5 - 40% 3" xfId="994"/>
    <cellStyle name="Accent5 - 60%" xfId="995"/>
    <cellStyle name="Accent5 - 60% 2" xfId="996"/>
    <cellStyle name="Accent5 - 60% 3" xfId="997"/>
    <cellStyle name="Accent5 2" xfId="998"/>
    <cellStyle name="Accent5 3" xfId="999"/>
    <cellStyle name="Accent5_乡结算项目汇总表" xfId="1000"/>
    <cellStyle name="Accent6" xfId="1001"/>
    <cellStyle name="Accent6 - 20%" xfId="1002"/>
    <cellStyle name="Accent6 - 20% 2" xfId="1003"/>
    <cellStyle name="Accent6 - 20% 3" xfId="1004"/>
    <cellStyle name="Accent6 - 40%" xfId="1005"/>
    <cellStyle name="Accent6 - 40% 2" xfId="1006"/>
    <cellStyle name="Accent6 - 40% 3" xfId="1007"/>
    <cellStyle name="Accent6 - 60%" xfId="1008"/>
    <cellStyle name="Accent6 - 60% 2" xfId="1009"/>
    <cellStyle name="Accent6 - 60% 3" xfId="1010"/>
    <cellStyle name="Accent6 2" xfId="1011"/>
    <cellStyle name="Accent6 3" xfId="1012"/>
    <cellStyle name="Accent6_乡结算项目汇总表" xfId="1013"/>
    <cellStyle name="args.style" xfId="1014"/>
    <cellStyle name="ColLevel_0" xfId="1015"/>
    <cellStyle name="Comma [0]_!!!GO" xfId="1016"/>
    <cellStyle name="comma zerodec" xfId="1017"/>
    <cellStyle name="Comma_!!!GO" xfId="1018"/>
    <cellStyle name="Currency [0]_!!!GO" xfId="1019"/>
    <cellStyle name="Currency_!!!GO" xfId="1020"/>
    <cellStyle name="Currency1" xfId="1021"/>
    <cellStyle name="Date" xfId="1022"/>
    <cellStyle name="Dollar (zero dec)" xfId="1023"/>
    <cellStyle name="Grey" xfId="1024"/>
    <cellStyle name="Header1" xfId="1025"/>
    <cellStyle name="Header2" xfId="1026"/>
    <cellStyle name="Input [yellow]" xfId="1027"/>
    <cellStyle name="Input Cells" xfId="1028"/>
    <cellStyle name="Jun" xfId="1029"/>
    <cellStyle name="Linked Cells" xfId="1030"/>
    <cellStyle name="Millares [0]_96 Risk" xfId="1031"/>
    <cellStyle name="Millares_96 Risk" xfId="1032"/>
    <cellStyle name="Milliers [0]_!!!GO" xfId="1033"/>
    <cellStyle name="Milliers_!!!GO" xfId="1034"/>
    <cellStyle name="Moneda [0]_96 Risk" xfId="1035"/>
    <cellStyle name="Moneda_96 Risk" xfId="1036"/>
    <cellStyle name="Mon閠aire [0]_!!!GO" xfId="1037"/>
    <cellStyle name="Mon閠aire_!!!GO" xfId="1038"/>
    <cellStyle name="New Times Roman" xfId="1039"/>
    <cellStyle name="no dec" xfId="1040"/>
    <cellStyle name="Normal - Style1" xfId="1041"/>
    <cellStyle name="Normal_!!!GO" xfId="1042"/>
    <cellStyle name="per.style" xfId="1043"/>
    <cellStyle name="Percent [2]" xfId="1044"/>
    <cellStyle name="Percent [2] 2" xfId="1045"/>
    <cellStyle name="Percent [2] 3" xfId="1046"/>
    <cellStyle name="Percent_!!!GO" xfId="1047"/>
    <cellStyle name="Pourcentage_pldt" xfId="1048"/>
    <cellStyle name="PSChar" xfId="1049"/>
    <cellStyle name="PSChar 2" xfId="1050"/>
    <cellStyle name="PSChar 3" xfId="1051"/>
    <cellStyle name="PSDate" xfId="1052"/>
    <cellStyle name="PSDate 2" xfId="1053"/>
    <cellStyle name="PSDate 3" xfId="1054"/>
    <cellStyle name="PSDec" xfId="1055"/>
    <cellStyle name="PSDec 2" xfId="1056"/>
    <cellStyle name="PSDec 3" xfId="1057"/>
    <cellStyle name="PSHeading" xfId="1058"/>
    <cellStyle name="PSInt" xfId="1059"/>
    <cellStyle name="PSInt 2" xfId="1060"/>
    <cellStyle name="PSInt 3" xfId="1061"/>
    <cellStyle name="PSSpacer" xfId="1062"/>
    <cellStyle name="PSSpacer 2" xfId="1063"/>
    <cellStyle name="PSSpacer 3" xfId="1064"/>
    <cellStyle name="RowLevel_0" xfId="1065"/>
    <cellStyle name="sstot" xfId="1066"/>
    <cellStyle name="ST_06" xfId="1067"/>
    <cellStyle name="Standard_AREAS" xfId="1068"/>
    <cellStyle name="t" xfId="1069"/>
    <cellStyle name="t_HVAC Equipment (3)" xfId="1070"/>
    <cellStyle name="Percent" xfId="1071"/>
    <cellStyle name="百分比 2" xfId="1072"/>
    <cellStyle name="百分比 2 2" xfId="1073"/>
    <cellStyle name="百分比 2 2 2" xfId="1074"/>
    <cellStyle name="百分比 2 3" xfId="1075"/>
    <cellStyle name="百分比 2 3 2" xfId="1076"/>
    <cellStyle name="百分比 2 4" xfId="1077"/>
    <cellStyle name="百分比 3" xfId="1078"/>
    <cellStyle name="百分比 3 2" xfId="1079"/>
    <cellStyle name="百分比 3 2 2" xfId="1080"/>
    <cellStyle name="百分比 3 3" xfId="1081"/>
    <cellStyle name="百分比 3 3 2" xfId="1082"/>
    <cellStyle name="百分比 3 4" xfId="1083"/>
    <cellStyle name="百分比 4" xfId="1084"/>
    <cellStyle name="百分比 4 2" xfId="1085"/>
    <cellStyle name="百分比 4 2 2" xfId="1086"/>
    <cellStyle name="百分比 4 3" xfId="1087"/>
    <cellStyle name="百分比 4 3 2" xfId="1088"/>
    <cellStyle name="百分比 4 4" xfId="1089"/>
    <cellStyle name="百分比 5" xfId="1090"/>
    <cellStyle name="百分比 5 2" xfId="1091"/>
    <cellStyle name="百分比 6" xfId="1092"/>
    <cellStyle name="捠壿 [0.00]_Region Orders (2)" xfId="1093"/>
    <cellStyle name="捠壿_Region Orders (2)" xfId="1094"/>
    <cellStyle name="编号" xfId="1095"/>
    <cellStyle name="标题" xfId="1096"/>
    <cellStyle name="标题 1" xfId="1097"/>
    <cellStyle name="标题 1 10" xfId="1098"/>
    <cellStyle name="标题 1 11" xfId="1099"/>
    <cellStyle name="标题 1 12" xfId="1100"/>
    <cellStyle name="标题 1 13" xfId="1101"/>
    <cellStyle name="标题 1 14" xfId="1102"/>
    <cellStyle name="标题 1 15" xfId="1103"/>
    <cellStyle name="标题 1 2" xfId="1104"/>
    <cellStyle name="标题 1 2 2" xfId="1105"/>
    <cellStyle name="标题 1 2 2 2" xfId="1106"/>
    <cellStyle name="标题 1 2 2 2 2" xfId="1107"/>
    <cellStyle name="标题 1 2 2 3" xfId="1108"/>
    <cellStyle name="标题 1 2 2 3 2" xfId="1109"/>
    <cellStyle name="标题 1 2 2 4" xfId="1110"/>
    <cellStyle name="标题 1 2 3" xfId="1111"/>
    <cellStyle name="标题 1 2 3 2" xfId="1112"/>
    <cellStyle name="标题 1 2 4" xfId="1113"/>
    <cellStyle name="标题 1 2 4 2" xfId="1114"/>
    <cellStyle name="标题 1 2 5" xfId="1115"/>
    <cellStyle name="标题 1 2 6" xfId="1116"/>
    <cellStyle name="标题 1 3" xfId="1117"/>
    <cellStyle name="标题 1 3 2" xfId="1118"/>
    <cellStyle name="标题 1 3 2 2" xfId="1119"/>
    <cellStyle name="标题 1 3 3" xfId="1120"/>
    <cellStyle name="标题 1 3 3 2" xfId="1121"/>
    <cellStyle name="标题 1 3 4" xfId="1122"/>
    <cellStyle name="标题 1 4" xfId="1123"/>
    <cellStyle name="标题 1 4 2" xfId="1124"/>
    <cellStyle name="标题 1 4 2 2" xfId="1125"/>
    <cellStyle name="标题 1 4 3" xfId="1126"/>
    <cellStyle name="标题 1 4 3 2" xfId="1127"/>
    <cellStyle name="标题 1 4 4" xfId="1128"/>
    <cellStyle name="标题 1 5" xfId="1129"/>
    <cellStyle name="标题 1 6" xfId="1130"/>
    <cellStyle name="标题 1 6 2" xfId="1131"/>
    <cellStyle name="标题 1 7" xfId="1132"/>
    <cellStyle name="标题 1 7 2" xfId="1133"/>
    <cellStyle name="标题 1 8" xfId="1134"/>
    <cellStyle name="标题 1 9" xfId="1135"/>
    <cellStyle name="标题 10" xfId="1136"/>
    <cellStyle name="标题 11" xfId="1137"/>
    <cellStyle name="标题 12" xfId="1138"/>
    <cellStyle name="标题 13" xfId="1139"/>
    <cellStyle name="标题 14" xfId="1140"/>
    <cellStyle name="标题 15" xfId="1141"/>
    <cellStyle name="标题 16" xfId="1142"/>
    <cellStyle name="标题 17" xfId="1143"/>
    <cellStyle name="标题 18" xfId="1144"/>
    <cellStyle name="标题 2" xfId="1145"/>
    <cellStyle name="标题 2 10" xfId="1146"/>
    <cellStyle name="标题 2 11" xfId="1147"/>
    <cellStyle name="标题 2 12" xfId="1148"/>
    <cellStyle name="标题 2 13" xfId="1149"/>
    <cellStyle name="标题 2 14" xfId="1150"/>
    <cellStyle name="标题 2 15" xfId="1151"/>
    <cellStyle name="标题 2 2" xfId="1152"/>
    <cellStyle name="标题 2 2 2" xfId="1153"/>
    <cellStyle name="标题 2 2 2 2" xfId="1154"/>
    <cellStyle name="标题 2 2 2 2 2" xfId="1155"/>
    <cellStyle name="标题 2 2 2 3" xfId="1156"/>
    <cellStyle name="标题 2 2 2 3 2" xfId="1157"/>
    <cellStyle name="标题 2 2 2 4" xfId="1158"/>
    <cellStyle name="标题 2 2 3" xfId="1159"/>
    <cellStyle name="标题 2 2 3 2" xfId="1160"/>
    <cellStyle name="标题 2 2 4" xfId="1161"/>
    <cellStyle name="标题 2 2 4 2" xfId="1162"/>
    <cellStyle name="标题 2 2 5" xfId="1163"/>
    <cellStyle name="标题 2 2 6" xfId="1164"/>
    <cellStyle name="标题 2 3" xfId="1165"/>
    <cellStyle name="标题 2 3 2" xfId="1166"/>
    <cellStyle name="标题 2 3 2 2" xfId="1167"/>
    <cellStyle name="标题 2 3 3" xfId="1168"/>
    <cellStyle name="标题 2 3 3 2" xfId="1169"/>
    <cellStyle name="标题 2 3 4" xfId="1170"/>
    <cellStyle name="标题 2 4" xfId="1171"/>
    <cellStyle name="标题 2 4 2" xfId="1172"/>
    <cellStyle name="标题 2 4 2 2" xfId="1173"/>
    <cellStyle name="标题 2 4 3" xfId="1174"/>
    <cellStyle name="标题 2 4 3 2" xfId="1175"/>
    <cellStyle name="标题 2 4 4" xfId="1176"/>
    <cellStyle name="标题 2 5" xfId="1177"/>
    <cellStyle name="标题 2 6" xfId="1178"/>
    <cellStyle name="标题 2 6 2" xfId="1179"/>
    <cellStyle name="标题 2 7" xfId="1180"/>
    <cellStyle name="标题 2 7 2" xfId="1181"/>
    <cellStyle name="标题 2 8" xfId="1182"/>
    <cellStyle name="标题 2 9" xfId="1183"/>
    <cellStyle name="标题 3" xfId="1184"/>
    <cellStyle name="标题 3 10" xfId="1185"/>
    <cellStyle name="标题 3 11" xfId="1186"/>
    <cellStyle name="标题 3 12" xfId="1187"/>
    <cellStyle name="标题 3 13" xfId="1188"/>
    <cellStyle name="标题 3 14" xfId="1189"/>
    <cellStyle name="标题 3 15" xfId="1190"/>
    <cellStyle name="标题 3 2" xfId="1191"/>
    <cellStyle name="标题 3 2 2" xfId="1192"/>
    <cellStyle name="标题 3 2 2 2" xfId="1193"/>
    <cellStyle name="标题 3 2 2 2 2" xfId="1194"/>
    <cellStyle name="标题 3 2 2 3" xfId="1195"/>
    <cellStyle name="标题 3 2 2 3 2" xfId="1196"/>
    <cellStyle name="标题 3 2 2 4" xfId="1197"/>
    <cellStyle name="标题 3 2 3" xfId="1198"/>
    <cellStyle name="标题 3 2 3 2" xfId="1199"/>
    <cellStyle name="标题 3 2 4" xfId="1200"/>
    <cellStyle name="标题 3 2 4 2" xfId="1201"/>
    <cellStyle name="标题 3 2 5" xfId="1202"/>
    <cellStyle name="标题 3 2 6" xfId="1203"/>
    <cellStyle name="标题 3 3" xfId="1204"/>
    <cellStyle name="标题 3 3 2" xfId="1205"/>
    <cellStyle name="标题 3 3 2 2" xfId="1206"/>
    <cellStyle name="标题 3 3 3" xfId="1207"/>
    <cellStyle name="标题 3 3 3 2" xfId="1208"/>
    <cellStyle name="标题 3 3 4" xfId="1209"/>
    <cellStyle name="标题 3 4" xfId="1210"/>
    <cellStyle name="标题 3 4 2" xfId="1211"/>
    <cellStyle name="标题 3 4 2 2" xfId="1212"/>
    <cellStyle name="标题 3 4 3" xfId="1213"/>
    <cellStyle name="标题 3 4 3 2" xfId="1214"/>
    <cellStyle name="标题 3 4 4" xfId="1215"/>
    <cellStyle name="标题 3 5" xfId="1216"/>
    <cellStyle name="标题 3 6" xfId="1217"/>
    <cellStyle name="标题 3 6 2" xfId="1218"/>
    <cellStyle name="标题 3 7" xfId="1219"/>
    <cellStyle name="标题 3 7 2" xfId="1220"/>
    <cellStyle name="标题 3 8" xfId="1221"/>
    <cellStyle name="标题 3 9" xfId="1222"/>
    <cellStyle name="标题 4" xfId="1223"/>
    <cellStyle name="标题 4 10" xfId="1224"/>
    <cellStyle name="标题 4 11" xfId="1225"/>
    <cellStyle name="标题 4 12" xfId="1226"/>
    <cellStyle name="标题 4 13" xfId="1227"/>
    <cellStyle name="标题 4 14" xfId="1228"/>
    <cellStyle name="标题 4 15" xfId="1229"/>
    <cellStyle name="标题 4 2" xfId="1230"/>
    <cellStyle name="标题 4 2 2" xfId="1231"/>
    <cellStyle name="标题 4 2 2 2" xfId="1232"/>
    <cellStyle name="标题 4 2 2 2 2" xfId="1233"/>
    <cellStyle name="标题 4 2 2 3" xfId="1234"/>
    <cellStyle name="标题 4 2 2 3 2" xfId="1235"/>
    <cellStyle name="标题 4 2 2 4" xfId="1236"/>
    <cellStyle name="标题 4 2 3" xfId="1237"/>
    <cellStyle name="标题 4 2 3 2" xfId="1238"/>
    <cellStyle name="标题 4 2 4" xfId="1239"/>
    <cellStyle name="标题 4 2 4 2" xfId="1240"/>
    <cellStyle name="标题 4 2 5" xfId="1241"/>
    <cellStyle name="标题 4 2 6" xfId="1242"/>
    <cellStyle name="标题 4 3" xfId="1243"/>
    <cellStyle name="标题 4 3 2" xfId="1244"/>
    <cellStyle name="标题 4 3 2 2" xfId="1245"/>
    <cellStyle name="标题 4 3 3" xfId="1246"/>
    <cellStyle name="标题 4 3 3 2" xfId="1247"/>
    <cellStyle name="标题 4 3 4" xfId="1248"/>
    <cellStyle name="标题 4 4" xfId="1249"/>
    <cellStyle name="标题 4 4 2" xfId="1250"/>
    <cellStyle name="标题 4 4 2 2" xfId="1251"/>
    <cellStyle name="标题 4 4 3" xfId="1252"/>
    <cellStyle name="标题 4 4 3 2" xfId="1253"/>
    <cellStyle name="标题 4 4 4" xfId="1254"/>
    <cellStyle name="标题 4 5" xfId="1255"/>
    <cellStyle name="标题 4 6" xfId="1256"/>
    <cellStyle name="标题 4 6 2" xfId="1257"/>
    <cellStyle name="标题 4 7" xfId="1258"/>
    <cellStyle name="标题 4 7 2" xfId="1259"/>
    <cellStyle name="标题 4 8" xfId="1260"/>
    <cellStyle name="标题 4 9" xfId="1261"/>
    <cellStyle name="标题 5" xfId="1262"/>
    <cellStyle name="标题 5 2" xfId="1263"/>
    <cellStyle name="标题 5 2 2" xfId="1264"/>
    <cellStyle name="标题 5 2 2 2" xfId="1265"/>
    <cellStyle name="标题 5 2 3" xfId="1266"/>
    <cellStyle name="标题 5 2 3 2" xfId="1267"/>
    <cellStyle name="标题 5 2 4" xfId="1268"/>
    <cellStyle name="标题 5 3" xfId="1269"/>
    <cellStyle name="标题 5 3 2" xfId="1270"/>
    <cellStyle name="标题 5 4" xfId="1271"/>
    <cellStyle name="标题 5 4 2" xfId="1272"/>
    <cellStyle name="标题 5 5" xfId="1273"/>
    <cellStyle name="标题 5 6" xfId="1274"/>
    <cellStyle name="标题 6" xfId="1275"/>
    <cellStyle name="标题 6 2" xfId="1276"/>
    <cellStyle name="标题 6 2 2" xfId="1277"/>
    <cellStyle name="标题 6 3" xfId="1278"/>
    <cellStyle name="标题 6 3 2" xfId="1279"/>
    <cellStyle name="标题 6 4" xfId="1280"/>
    <cellStyle name="标题 7" xfId="1281"/>
    <cellStyle name="标题 7 2" xfId="1282"/>
    <cellStyle name="标题 7 2 2" xfId="1283"/>
    <cellStyle name="标题 7 3" xfId="1284"/>
    <cellStyle name="标题 7 3 2" xfId="1285"/>
    <cellStyle name="标题 7 4" xfId="1286"/>
    <cellStyle name="标题 8" xfId="1287"/>
    <cellStyle name="标题 8 2" xfId="1288"/>
    <cellStyle name="标题 9" xfId="1289"/>
    <cellStyle name="标题 9 2" xfId="1290"/>
    <cellStyle name="标题1" xfId="1291"/>
    <cellStyle name="表标题" xfId="1292"/>
    <cellStyle name="表标题 2" xfId="1293"/>
    <cellStyle name="表标题 3" xfId="1294"/>
    <cellStyle name="部门" xfId="1295"/>
    <cellStyle name="差" xfId="1296"/>
    <cellStyle name="差 10" xfId="1297"/>
    <cellStyle name="差 11" xfId="1298"/>
    <cellStyle name="差 12" xfId="1299"/>
    <cellStyle name="差 13" xfId="1300"/>
    <cellStyle name="差 14" xfId="1301"/>
    <cellStyle name="差 15" xfId="1302"/>
    <cellStyle name="差 2" xfId="1303"/>
    <cellStyle name="差 2 2" xfId="1304"/>
    <cellStyle name="差 2 2 2" xfId="1305"/>
    <cellStyle name="差 2 2 2 2" xfId="1306"/>
    <cellStyle name="差 2 2 3" xfId="1307"/>
    <cellStyle name="差 2 2 3 2" xfId="1308"/>
    <cellStyle name="差 2 2 4" xfId="1309"/>
    <cellStyle name="差 2 3" xfId="1310"/>
    <cellStyle name="差 2 3 2" xfId="1311"/>
    <cellStyle name="差 2 4" xfId="1312"/>
    <cellStyle name="差 2 4 2" xfId="1313"/>
    <cellStyle name="差 2 5" xfId="1314"/>
    <cellStyle name="差 2 6" xfId="1315"/>
    <cellStyle name="差 3" xfId="1316"/>
    <cellStyle name="差 3 2" xfId="1317"/>
    <cellStyle name="差 3 2 2" xfId="1318"/>
    <cellStyle name="差 3 3" xfId="1319"/>
    <cellStyle name="差 3 3 2" xfId="1320"/>
    <cellStyle name="差 3 4" xfId="1321"/>
    <cellStyle name="差 4" xfId="1322"/>
    <cellStyle name="差 4 2" xfId="1323"/>
    <cellStyle name="差 4 2 2" xfId="1324"/>
    <cellStyle name="差 4 3" xfId="1325"/>
    <cellStyle name="差 4 3 2" xfId="1326"/>
    <cellStyle name="差 4 4" xfId="1327"/>
    <cellStyle name="差 5" xfId="1328"/>
    <cellStyle name="差 6" xfId="1329"/>
    <cellStyle name="差 6 2" xfId="1330"/>
    <cellStyle name="差 7" xfId="1331"/>
    <cellStyle name="差 7 2" xfId="1332"/>
    <cellStyle name="差 8" xfId="1333"/>
    <cellStyle name="差 9" xfId="1334"/>
    <cellStyle name="差_09年决算运用" xfId="1335"/>
    <cellStyle name="差_10月收入完成及全年收入预测" xfId="1336"/>
    <cellStyle name="差_2008-2010民生支出" xfId="1337"/>
    <cellStyle name="差_2008-2010民生支出 2" xfId="1338"/>
    <cellStyle name="差_2008-2010民生支出 3" xfId="1339"/>
    <cellStyle name="差_2008-2010民生支出_乡结算项目汇总表" xfId="1340"/>
    <cellStyle name="差_2009年度财政总决算录入表（讨论稿）" xfId="1341"/>
    <cellStyle name="差_2009年度乡镇统计表样（处理表）" xfId="1342"/>
    <cellStyle name="差_2009年度乡镇统计表样（处理表）_2013年镇街收入测算情况" xfId="1343"/>
    <cellStyle name="差_-2009乡镇统计表样" xfId="1344"/>
    <cellStyle name="差_-2009乡镇统计表样_2013年镇街收入测算情况" xfId="1345"/>
    <cellStyle name="差_2010年决算报表体系（讨论稿）" xfId="1346"/>
    <cellStyle name="差_2010年县乡财力情况" xfId="1347"/>
    <cellStyle name="差_Book1" xfId="1348"/>
    <cellStyle name="差_Book1 2" xfId="1349"/>
    <cellStyle name="差_Book1 3" xfId="1350"/>
    <cellStyle name="差_Book1_乡结算项目汇总表" xfId="1351"/>
    <cellStyle name="差_副本2009年度乡镇财政决算报表" xfId="1352"/>
    <cellStyle name="差_副本2009年度乡镇财政决算报表_2013年镇街收入测算情况" xfId="1353"/>
    <cellStyle name="差_铜梁县2010年乡镇财政决算报表体系（决算会稿）" xfId="1354"/>
    <cellStyle name="差_乡镇表处理" xfId="1355"/>
    <cellStyle name="常规 10" xfId="1356"/>
    <cellStyle name="常规 10 2" xfId="1357"/>
    <cellStyle name="常规 10 2 2" xfId="1358"/>
    <cellStyle name="常规 10 2 2 2" xfId="1359"/>
    <cellStyle name="常规 10 2 2 2 2" xfId="1360"/>
    <cellStyle name="常规 10 2 2 3" xfId="1361"/>
    <cellStyle name="常规 10 2 2 3 2" xfId="1362"/>
    <cellStyle name="常规 10 2 2 4" xfId="1363"/>
    <cellStyle name="常规 10 2 3" xfId="1364"/>
    <cellStyle name="常规 10 2 3 2" xfId="1365"/>
    <cellStyle name="常规 10 2 4" xfId="1366"/>
    <cellStyle name="常规 10 2 4 2" xfId="1367"/>
    <cellStyle name="常规 10 2 5" xfId="1368"/>
    <cellStyle name="常规 10 3" xfId="1369"/>
    <cellStyle name="常规 10 4" xfId="1370"/>
    <cellStyle name="常规 100" xfId="1371"/>
    <cellStyle name="常规 100 2" xfId="1372"/>
    <cellStyle name="常规 100 2 2" xfId="1373"/>
    <cellStyle name="常规 100 3" xfId="1374"/>
    <cellStyle name="常规 100 3 2" xfId="1375"/>
    <cellStyle name="常规 100 4" xfId="1376"/>
    <cellStyle name="常规 101" xfId="1377"/>
    <cellStyle name="常规 101 2" xfId="1378"/>
    <cellStyle name="常规 101 2 2" xfId="1379"/>
    <cellStyle name="常规 101 3" xfId="1380"/>
    <cellStyle name="常规 101 3 2" xfId="1381"/>
    <cellStyle name="常规 101 4" xfId="1382"/>
    <cellStyle name="常规 104" xfId="1383"/>
    <cellStyle name="常规 104 2" xfId="1384"/>
    <cellStyle name="常规 104 2 2" xfId="1385"/>
    <cellStyle name="常规 104 3" xfId="1386"/>
    <cellStyle name="常规 104 3 2" xfId="1387"/>
    <cellStyle name="常规 104 4" xfId="1388"/>
    <cellStyle name="常规 11" xfId="1389"/>
    <cellStyle name="常规 11 2" xfId="1390"/>
    <cellStyle name="常规 11 2 2" xfId="1391"/>
    <cellStyle name="常规 11 2 2 2" xfId="1392"/>
    <cellStyle name="常规 11 2 2 2 2" xfId="1393"/>
    <cellStyle name="常规 11 2 2 3" xfId="1394"/>
    <cellStyle name="常规 11 2 2 3 2" xfId="1395"/>
    <cellStyle name="常规 11 2 2 4" xfId="1396"/>
    <cellStyle name="常规 11 2 3" xfId="1397"/>
    <cellStyle name="常规 11 2 3 2" xfId="1398"/>
    <cellStyle name="常规 11 2 4" xfId="1399"/>
    <cellStyle name="常规 11 2 4 2" xfId="1400"/>
    <cellStyle name="常规 11 2 5" xfId="1401"/>
    <cellStyle name="常规 11 3" xfId="1402"/>
    <cellStyle name="常规 11 4" xfId="1403"/>
    <cellStyle name="常规 11 4 2" xfId="1404"/>
    <cellStyle name="常规 11 4 2 2" xfId="1405"/>
    <cellStyle name="常规 11 4 3" xfId="1406"/>
    <cellStyle name="常规 11 4 3 2" xfId="1407"/>
    <cellStyle name="常规 11 4 4" xfId="1408"/>
    <cellStyle name="常规 11 5" xfId="1409"/>
    <cellStyle name="常规 11 5 2" xfId="1410"/>
    <cellStyle name="常规 11 6" xfId="1411"/>
    <cellStyle name="常规 11 6 2" xfId="1412"/>
    <cellStyle name="常规 11 7" xfId="1413"/>
    <cellStyle name="常规 11 8" xfId="1414"/>
    <cellStyle name="常规 12" xfId="1415"/>
    <cellStyle name="常规 12 2" xfId="1416"/>
    <cellStyle name="常规 12 2 2" xfId="1417"/>
    <cellStyle name="常规 12 2 2 2" xfId="1418"/>
    <cellStyle name="常规 12 2 3" xfId="1419"/>
    <cellStyle name="常规 12 2 3 2" xfId="1420"/>
    <cellStyle name="常规 12 2 4" xfId="1421"/>
    <cellStyle name="常规 12 3" xfId="1422"/>
    <cellStyle name="常规 12 3 2" xfId="1423"/>
    <cellStyle name="常规 12 3 2 2" xfId="1424"/>
    <cellStyle name="常规 12 3 3" xfId="1425"/>
    <cellStyle name="常规 12 3 3 2" xfId="1426"/>
    <cellStyle name="常规 12 3 4" xfId="1427"/>
    <cellStyle name="常规 12 4" xfId="1428"/>
    <cellStyle name="常规 12 4 2" xfId="1429"/>
    <cellStyle name="常规 12 5" xfId="1430"/>
    <cellStyle name="常规 12 5 2" xfId="1431"/>
    <cellStyle name="常规 12 6" xfId="1432"/>
    <cellStyle name="常规 12 7" xfId="1433"/>
    <cellStyle name="常规 12_Sheet1" xfId="1434"/>
    <cellStyle name="常规 13" xfId="1435"/>
    <cellStyle name="常规 13 2" xfId="1436"/>
    <cellStyle name="常规 13 2 2" xfId="1437"/>
    <cellStyle name="常规 13 2 2 2" xfId="1438"/>
    <cellStyle name="常规 13 2 3" xfId="1439"/>
    <cellStyle name="常规 13 2 3 2" xfId="1440"/>
    <cellStyle name="常规 13 2 4" xfId="1441"/>
    <cellStyle name="常规 13 3" xfId="1442"/>
    <cellStyle name="常规 13 3 2" xfId="1443"/>
    <cellStyle name="常规 13 3 2 2" xfId="1444"/>
    <cellStyle name="常规 13 3 3" xfId="1445"/>
    <cellStyle name="常规 13 3 3 2" xfId="1446"/>
    <cellStyle name="常规 13 3 4" xfId="1447"/>
    <cellStyle name="常规 13 4" xfId="1448"/>
    <cellStyle name="常规 14" xfId="1449"/>
    <cellStyle name="常规 14 2" xfId="1450"/>
    <cellStyle name="常规 14 2 2" xfId="1451"/>
    <cellStyle name="常规 14 2 2 2" xfId="1452"/>
    <cellStyle name="常规 14 2 2 3" xfId="1453"/>
    <cellStyle name="常规 14 2 3" xfId="1454"/>
    <cellStyle name="常规 14 2 3 2" xfId="1455"/>
    <cellStyle name="常规 14 2 4" xfId="1456"/>
    <cellStyle name="常规 14 2 5" xfId="1457"/>
    <cellStyle name="常规 14 3" xfId="1458"/>
    <cellStyle name="常规 14 3 2" xfId="1459"/>
    <cellStyle name="常规 14 3 2 2" xfId="1460"/>
    <cellStyle name="常规 14 3 2_2016.6.18-重点项目资金需求测算表(六）2016年8月（实验二小上报）" xfId="1461"/>
    <cellStyle name="常规 14 3 3" xfId="1462"/>
    <cellStyle name="常规 14 3 3 2" xfId="1463"/>
    <cellStyle name="常规 14 3 3_2016.6.18-重点项目资金需求测算表(六）2016年8月（实验二小上报）" xfId="1464"/>
    <cellStyle name="常规 14 3 4" xfId="1465"/>
    <cellStyle name="常规 14 3_2016.6.18-重点项目资金需求测算表(六）2016年8月（实验二小上报）" xfId="1466"/>
    <cellStyle name="常规 14 4" xfId="1467"/>
    <cellStyle name="常规 14 4 2" xfId="1468"/>
    <cellStyle name="常规 14 4_2016.6.18-重点项目资金需求测算表(六）2016年8月（实验二小上报）" xfId="1469"/>
    <cellStyle name="常规 14 5" xfId="1470"/>
    <cellStyle name="常规 14 5 2" xfId="1471"/>
    <cellStyle name="常规 14 5_2016.6.18-重点项目资金需求测算表(六）2016年8月（实验二小上报）" xfId="1472"/>
    <cellStyle name="常规 14 6" xfId="1473"/>
    <cellStyle name="常规 14 7" xfId="1474"/>
    <cellStyle name="常规 14_2016.6.18-重点项目资金需求测算表(六）2016年8月（实验二小上报）" xfId="1475"/>
    <cellStyle name="常规 15" xfId="1476"/>
    <cellStyle name="常规 15 2" xfId="1477"/>
    <cellStyle name="常规 15 2 2" xfId="1478"/>
    <cellStyle name="常规 15 3" xfId="1479"/>
    <cellStyle name="常规 15 3 2" xfId="1480"/>
    <cellStyle name="常规 15 4" xfId="1481"/>
    <cellStyle name="常规 15 5" xfId="1482"/>
    <cellStyle name="常规 16" xfId="1483"/>
    <cellStyle name="常规 16 2" xfId="1484"/>
    <cellStyle name="常规 16 2 2" xfId="1485"/>
    <cellStyle name="常规 16 3" xfId="1486"/>
    <cellStyle name="常规 16 3 2" xfId="1487"/>
    <cellStyle name="常规 16 4" xfId="1488"/>
    <cellStyle name="常规 16 5" xfId="1489"/>
    <cellStyle name="常规 16 6" xfId="1490"/>
    <cellStyle name="常规 17" xfId="1491"/>
    <cellStyle name="常规 17 2" xfId="1492"/>
    <cellStyle name="常规 17 2 2" xfId="1493"/>
    <cellStyle name="常规 17 3" xfId="1494"/>
    <cellStyle name="常规 17 3 2" xfId="1495"/>
    <cellStyle name="常规 17 4" xfId="1496"/>
    <cellStyle name="常规 17 5" xfId="1497"/>
    <cellStyle name="常规 18" xfId="1498"/>
    <cellStyle name="常规 18 2" xfId="1499"/>
    <cellStyle name="常规 18 2 2" xfId="1500"/>
    <cellStyle name="常规 18 3" xfId="1501"/>
    <cellStyle name="常规 18 3 2" xfId="1502"/>
    <cellStyle name="常规 18 4" xfId="1503"/>
    <cellStyle name="常规 18 5" xfId="1504"/>
    <cellStyle name="常规 18 6" xfId="1505"/>
    <cellStyle name="常规 19" xfId="1506"/>
    <cellStyle name="常规 19 2" xfId="1507"/>
    <cellStyle name="常规 19 2 2" xfId="1508"/>
    <cellStyle name="常规 19 3" xfId="1509"/>
    <cellStyle name="常规 19 3 2" xfId="1510"/>
    <cellStyle name="常规 19 4" xfId="1511"/>
    <cellStyle name="常规 19 5" xfId="1512"/>
    <cellStyle name="常规 19 6" xfId="1513"/>
    <cellStyle name="常规 2" xfId="1514"/>
    <cellStyle name="常规 2 10" xfId="1515"/>
    <cellStyle name="常规 2 11" xfId="1516"/>
    <cellStyle name="常规 2 12" xfId="1517"/>
    <cellStyle name="常规 2 13" xfId="1518"/>
    <cellStyle name="常规 2 14" xfId="1519"/>
    <cellStyle name="常规 2 15" xfId="1520"/>
    <cellStyle name="常规 2 16" xfId="1521"/>
    <cellStyle name="常规 2 17" xfId="1522"/>
    <cellStyle name="常规 2 18" xfId="1523"/>
    <cellStyle name="常规 2 19" xfId="1524"/>
    <cellStyle name="常规 2 2" xfId="1525"/>
    <cellStyle name="常规 2 2 2" xfId="1526"/>
    <cellStyle name="常规 2 2 2 2" xfId="1527"/>
    <cellStyle name="常规 2 2 2 2 2" xfId="1528"/>
    <cellStyle name="常规 2 2 2 2 2 2" xfId="1529"/>
    <cellStyle name="常规 2 2 2 2 2 2 2" xfId="1530"/>
    <cellStyle name="常规 2 2 2 2 2 3" xfId="1531"/>
    <cellStyle name="常规 2 2 2 2 2 3 2" xfId="1532"/>
    <cellStyle name="常规 2 2 2 2 2 4" xfId="1533"/>
    <cellStyle name="常规 2 2 2 2 3" xfId="1534"/>
    <cellStyle name="常规 2 2 2 2 3 2" xfId="1535"/>
    <cellStyle name="常规 2 2 2 2 4" xfId="1536"/>
    <cellStyle name="常规 2 2 2 2 4 2" xfId="1537"/>
    <cellStyle name="常规 2 2 2 2 5" xfId="1538"/>
    <cellStyle name="常规 2 2 2 3" xfId="1539"/>
    <cellStyle name="常规 2 2 2 3 2" xfId="1540"/>
    <cellStyle name="常规 2 2 2 3 2 2" xfId="1541"/>
    <cellStyle name="常规 2 2 2 3 3" xfId="1542"/>
    <cellStyle name="常规 2 2 2 3 3 2" xfId="1543"/>
    <cellStyle name="常规 2 2 2 3 4" xfId="1544"/>
    <cellStyle name="常规 2 2 2 4" xfId="1545"/>
    <cellStyle name="常规 2 2 2 4 2" xfId="1546"/>
    <cellStyle name="常规 2 2 2 5" xfId="1547"/>
    <cellStyle name="常规 2 2 2 5 2" xfId="1548"/>
    <cellStyle name="常规 2 2 2 6" xfId="1549"/>
    <cellStyle name="常规 2 2 2 7" xfId="1550"/>
    <cellStyle name="常规 2 2 3" xfId="1551"/>
    <cellStyle name="常规 2 2 3 2" xfId="1552"/>
    <cellStyle name="常规 2 2 3 2 2" xfId="1553"/>
    <cellStyle name="常规 2 2 3 2 2 2" xfId="1554"/>
    <cellStyle name="常规 2 2 3 2 3" xfId="1555"/>
    <cellStyle name="常规 2 2 3 2 3 2" xfId="1556"/>
    <cellStyle name="常规 2 2 3 2 4" xfId="1557"/>
    <cellStyle name="常规 2 2 3 3" xfId="1558"/>
    <cellStyle name="常规 2 2 3 3 2" xfId="1559"/>
    <cellStyle name="常规 2 2 3 4" xfId="1560"/>
    <cellStyle name="常规 2 2 3 4 2" xfId="1561"/>
    <cellStyle name="常规 2 2 3 5" xfId="1562"/>
    <cellStyle name="常规 2 2 4" xfId="1563"/>
    <cellStyle name="常规 2 2 4 2" xfId="1564"/>
    <cellStyle name="常规 2 2 4 2 2" xfId="1565"/>
    <cellStyle name="常规 2 2 4 3" xfId="1566"/>
    <cellStyle name="常规 2 2 4 3 2" xfId="1567"/>
    <cellStyle name="常规 2 2 4 4" xfId="1568"/>
    <cellStyle name="常规 2 2 5" xfId="1569"/>
    <cellStyle name="常规 2 2 5 2" xfId="1570"/>
    <cellStyle name="常规 2 2 6" xfId="1571"/>
    <cellStyle name="常规 2 2 6 2" xfId="1572"/>
    <cellStyle name="常规 2 2 6 3" xfId="1573"/>
    <cellStyle name="常规 2 2 7" xfId="1574"/>
    <cellStyle name="常规 2 2 8" xfId="1575"/>
    <cellStyle name="常规 2 20" xfId="1576"/>
    <cellStyle name="常规 2 21" xfId="1577"/>
    <cellStyle name="常规 2 22" xfId="1578"/>
    <cellStyle name="常规 2 23" xfId="1579"/>
    <cellStyle name="常规 2 24" xfId="1580"/>
    <cellStyle name="常规 2 25" xfId="1581"/>
    <cellStyle name="常规 2 25 2" xfId="1582"/>
    <cellStyle name="常规 2 25 2 2" xfId="1583"/>
    <cellStyle name="常规 2 25 2 2 2" xfId="1584"/>
    <cellStyle name="常规 2 3" xfId="1585"/>
    <cellStyle name="常规 2 3 2" xfId="1586"/>
    <cellStyle name="常规 2 3 2 2" xfId="1587"/>
    <cellStyle name="常规 2 3 2 2 2" xfId="1588"/>
    <cellStyle name="常规 2 3 2 2 2 2" xfId="1589"/>
    <cellStyle name="常规 2 3 2 2 3" xfId="1590"/>
    <cellStyle name="常规 2 3 2 2 3 2" xfId="1591"/>
    <cellStyle name="常规 2 3 2 2 4" xfId="1592"/>
    <cellStyle name="常规 2 3 2 2 5" xfId="1593"/>
    <cellStyle name="常规 2 3 2 3" xfId="1594"/>
    <cellStyle name="常规 2 3 2 3 2" xfId="1595"/>
    <cellStyle name="常规 2 3 2 4" xfId="1596"/>
    <cellStyle name="常规 2 3 2 4 2" xfId="1597"/>
    <cellStyle name="常规 2 3 2 5" xfId="1598"/>
    <cellStyle name="常规 2 3 2 6" xfId="1599"/>
    <cellStyle name="常规 2 3 3" xfId="1600"/>
    <cellStyle name="常规 2 3 3 2" xfId="1601"/>
    <cellStyle name="常规 2 3 3 2 2" xfId="1602"/>
    <cellStyle name="常规 2 3 3 3" xfId="1603"/>
    <cellStyle name="常规 2 3 3 3 2" xfId="1604"/>
    <cellStyle name="常规 2 3 3 4" xfId="1605"/>
    <cellStyle name="常规 2 3 3 5" xfId="1606"/>
    <cellStyle name="常规 2 3 4" xfId="1607"/>
    <cellStyle name="常规 2 3 4 2" xfId="1608"/>
    <cellStyle name="常规 2 3 5" xfId="1609"/>
    <cellStyle name="常规 2 3 5 2" xfId="1610"/>
    <cellStyle name="常规 2 3 6" xfId="1611"/>
    <cellStyle name="常规 2 3 7" xfId="1612"/>
    <cellStyle name="常规 2 4" xfId="1613"/>
    <cellStyle name="常规 2 4 2" xfId="1614"/>
    <cellStyle name="常规 2 4 2 2" xfId="1615"/>
    <cellStyle name="常规 2 4 2 2 2" xfId="1616"/>
    <cellStyle name="常规 2 4 2 3" xfId="1617"/>
    <cellStyle name="常规 2 4 2 3 2" xfId="1618"/>
    <cellStyle name="常规 2 4 2 4" xfId="1619"/>
    <cellStyle name="常规 2 4 3" xfId="1620"/>
    <cellStyle name="常规 2 4 3 2" xfId="1621"/>
    <cellStyle name="常规 2 4 4" xfId="1622"/>
    <cellStyle name="常规 2 4 4 2" xfId="1623"/>
    <cellStyle name="常规 2 4 5" xfId="1624"/>
    <cellStyle name="常规 2 4 6" xfId="1625"/>
    <cellStyle name="常规 2 4 7" xfId="1626"/>
    <cellStyle name="常规 2 5" xfId="1627"/>
    <cellStyle name="常规 2 5 2" xfId="1628"/>
    <cellStyle name="常规 2 5 2 2" xfId="1629"/>
    <cellStyle name="常规 2 5 3" xfId="1630"/>
    <cellStyle name="常规 2 5 3 2" xfId="1631"/>
    <cellStyle name="常规 2 5 4" xfId="1632"/>
    <cellStyle name="常规 2 6" xfId="1633"/>
    <cellStyle name="常规 2 6 2" xfId="1634"/>
    <cellStyle name="常规 2 6 2 2" xfId="1635"/>
    <cellStyle name="常规 2 6 3" xfId="1636"/>
    <cellStyle name="常规 2 6 3 2" xfId="1637"/>
    <cellStyle name="常规 2 6 4" xfId="1638"/>
    <cellStyle name="常规 2 7" xfId="1639"/>
    <cellStyle name="常规 2 7 2" xfId="1640"/>
    <cellStyle name="常规 2 8" xfId="1641"/>
    <cellStyle name="常规 2 8 2" xfId="1642"/>
    <cellStyle name="常规 2 9" xfId="1643"/>
    <cellStyle name="常规 2 9 2" xfId="1644"/>
    <cellStyle name="常规 2_2012年镇街收入完成情况表（税收确定）" xfId="1645"/>
    <cellStyle name="常规 20" xfId="1646"/>
    <cellStyle name="常规 20 2" xfId="1647"/>
    <cellStyle name="常规 20 2 2" xfId="1648"/>
    <cellStyle name="常规 20 3" xfId="1649"/>
    <cellStyle name="常规 20 3 2" xfId="1650"/>
    <cellStyle name="常规 20 4" xfId="1651"/>
    <cellStyle name="常规 20 5" xfId="1652"/>
    <cellStyle name="常规 21" xfId="1653"/>
    <cellStyle name="常规 21 2" xfId="1654"/>
    <cellStyle name="常规 21 2 2" xfId="1655"/>
    <cellStyle name="常规 21 3" xfId="1656"/>
    <cellStyle name="常规 21 3 2" xfId="1657"/>
    <cellStyle name="常规 21 4" xfId="1658"/>
    <cellStyle name="常规 21 5" xfId="1659"/>
    <cellStyle name="常规 22" xfId="1660"/>
    <cellStyle name="常规 22 2" xfId="1661"/>
    <cellStyle name="常规 22 2 2" xfId="1662"/>
    <cellStyle name="常规 22 3" xfId="1663"/>
    <cellStyle name="常规 22 3 2" xfId="1664"/>
    <cellStyle name="常规 22 4" xfId="1665"/>
    <cellStyle name="常规 22 5" xfId="1666"/>
    <cellStyle name="常规 23" xfId="1667"/>
    <cellStyle name="常规 23 2" xfId="1668"/>
    <cellStyle name="常规 23 2 2" xfId="1669"/>
    <cellStyle name="常规 23 3" xfId="1670"/>
    <cellStyle name="常规 23 3 2" xfId="1671"/>
    <cellStyle name="常规 23 4" xfId="1672"/>
    <cellStyle name="常规 23 5" xfId="1673"/>
    <cellStyle name="常规 24" xfId="1674"/>
    <cellStyle name="常规 24 2" xfId="1675"/>
    <cellStyle name="常规 24 2 2" xfId="1676"/>
    <cellStyle name="常规 24 3" xfId="1677"/>
    <cellStyle name="常规 24 3 2" xfId="1678"/>
    <cellStyle name="常规 24 4" xfId="1679"/>
    <cellStyle name="常规 24 5" xfId="1680"/>
    <cellStyle name="常规 25" xfId="1681"/>
    <cellStyle name="常规 25 2" xfId="1682"/>
    <cellStyle name="常规 25 2 2" xfId="1683"/>
    <cellStyle name="常规 25 2 2 2" xfId="1684"/>
    <cellStyle name="常规 25 2 3" xfId="1685"/>
    <cellStyle name="常规 25 2 3 2" xfId="1686"/>
    <cellStyle name="常规 25 2 4" xfId="1687"/>
    <cellStyle name="常规 25 3" xfId="1688"/>
    <cellStyle name="常规 25 3 2" xfId="1689"/>
    <cellStyle name="常规 25 4" xfId="1690"/>
    <cellStyle name="常规 25 4 2" xfId="1691"/>
    <cellStyle name="常规 25 5" xfId="1692"/>
    <cellStyle name="常规 25 6" xfId="1693"/>
    <cellStyle name="常规 26" xfId="1694"/>
    <cellStyle name="常规 26 2" xfId="1695"/>
    <cellStyle name="常规 26 2 2" xfId="1696"/>
    <cellStyle name="常规 26 2 2 2" xfId="1697"/>
    <cellStyle name="常规 26 2 3" xfId="1698"/>
    <cellStyle name="常规 26 2 3 2" xfId="1699"/>
    <cellStyle name="常规 26 2 4" xfId="1700"/>
    <cellStyle name="常规 26 3" xfId="1701"/>
    <cellStyle name="常规 26 3 2" xfId="1702"/>
    <cellStyle name="常规 26 4" xfId="1703"/>
    <cellStyle name="常规 26 4 2" xfId="1704"/>
    <cellStyle name="常规 26 5" xfId="1705"/>
    <cellStyle name="常规 26 6" xfId="1706"/>
    <cellStyle name="常规 27" xfId="1707"/>
    <cellStyle name="常规 27 2" xfId="1708"/>
    <cellStyle name="常规 27 2 2" xfId="1709"/>
    <cellStyle name="常规 27 3" xfId="1710"/>
    <cellStyle name="常规 27 3 2" xfId="1711"/>
    <cellStyle name="常规 27 4" xfId="1712"/>
    <cellStyle name="常规 27 5" xfId="1713"/>
    <cellStyle name="常规 28" xfId="1714"/>
    <cellStyle name="常规 28 2" xfId="1715"/>
    <cellStyle name="常规 28 2 2" xfId="1716"/>
    <cellStyle name="常规 28 3" xfId="1717"/>
    <cellStyle name="常规 28 3 2" xfId="1718"/>
    <cellStyle name="常规 28 4" xfId="1719"/>
    <cellStyle name="常规 28 5" xfId="1720"/>
    <cellStyle name="常规 29" xfId="1721"/>
    <cellStyle name="常规 29 2" xfId="1722"/>
    <cellStyle name="常规 29 2 2" xfId="1723"/>
    <cellStyle name="常规 29 3" xfId="1724"/>
    <cellStyle name="常规 29 3 2" xfId="1725"/>
    <cellStyle name="常规 29 4" xfId="1726"/>
    <cellStyle name="常规 3" xfId="1727"/>
    <cellStyle name="常规 3 2" xfId="1728"/>
    <cellStyle name="常规 3 2 2" xfId="1729"/>
    <cellStyle name="常规 3 2 2 2" xfId="1730"/>
    <cellStyle name="常规 3 2 2 2 2" xfId="1731"/>
    <cellStyle name="常规 3 2 2 2 2 2" xfId="1732"/>
    <cellStyle name="常规 3 2 2 2 2 2 2" xfId="1733"/>
    <cellStyle name="常规 3 2 2 2 2 3" xfId="1734"/>
    <cellStyle name="常规 3 2 2 2 2 3 2" xfId="1735"/>
    <cellStyle name="常规 3 2 2 2 2 4" xfId="1736"/>
    <cellStyle name="常规 3 2 2 2 3" xfId="1737"/>
    <cellStyle name="常规 3 2 2 2 3 2" xfId="1738"/>
    <cellStyle name="常规 3 2 2 2 4" xfId="1739"/>
    <cellStyle name="常规 3 2 2 2 4 2" xfId="1740"/>
    <cellStyle name="常规 3 2 2 2 5" xfId="1741"/>
    <cellStyle name="常规 3 2 2 3" xfId="1742"/>
    <cellStyle name="常规 3 2 2 3 2" xfId="1743"/>
    <cellStyle name="常规 3 2 2 3 2 2" xfId="1744"/>
    <cellStyle name="常规 3 2 2 3 3" xfId="1745"/>
    <cellStyle name="常规 3 2 2 3 3 2" xfId="1746"/>
    <cellStyle name="常规 3 2 2 3 4" xfId="1747"/>
    <cellStyle name="常规 3 2 2 4" xfId="1748"/>
    <cellStyle name="常规 3 2 2 4 2" xfId="1749"/>
    <cellStyle name="常规 3 2 2 5" xfId="1750"/>
    <cellStyle name="常规 3 2 2 5 2" xfId="1751"/>
    <cellStyle name="常规 3 2 2 6" xfId="1752"/>
    <cellStyle name="常规 3 2 3" xfId="1753"/>
    <cellStyle name="常规 3 2 3 2" xfId="1754"/>
    <cellStyle name="常规 3 2 3 2 2" xfId="1755"/>
    <cellStyle name="常规 3 2 3 2 2 2" xfId="1756"/>
    <cellStyle name="常规 3 2 3 2 3" xfId="1757"/>
    <cellStyle name="常规 3 2 3 2 3 2" xfId="1758"/>
    <cellStyle name="常规 3 2 3 2 4" xfId="1759"/>
    <cellStyle name="常规 3 2 3 3" xfId="1760"/>
    <cellStyle name="常规 3 2 3 3 2" xfId="1761"/>
    <cellStyle name="常规 3 2 3 4" xfId="1762"/>
    <cellStyle name="常规 3 2 3 4 2" xfId="1763"/>
    <cellStyle name="常规 3 2 3 5" xfId="1764"/>
    <cellStyle name="常规 3 2 4" xfId="1765"/>
    <cellStyle name="常规 3 2 4 2" xfId="1766"/>
    <cellStyle name="常规 3 2 4 2 2" xfId="1767"/>
    <cellStyle name="常规 3 2 4 3" xfId="1768"/>
    <cellStyle name="常规 3 2 4 3 2" xfId="1769"/>
    <cellStyle name="常规 3 2 4 4" xfId="1770"/>
    <cellStyle name="常规 3 2 5" xfId="1771"/>
    <cellStyle name="常规 3 2 5 2" xfId="1772"/>
    <cellStyle name="常规 3 2 6" xfId="1773"/>
    <cellStyle name="常规 3 2 6 2" xfId="1774"/>
    <cellStyle name="常规 3 2 7" xfId="1775"/>
    <cellStyle name="常规 3 2 8" xfId="1776"/>
    <cellStyle name="常规 3 3" xfId="1777"/>
    <cellStyle name="常规 3 3 2" xfId="1778"/>
    <cellStyle name="常规 3 3 2 2" xfId="1779"/>
    <cellStyle name="常规 3 3 2 2 2" xfId="1780"/>
    <cellStyle name="常规 3 3 2 2 2 2" xfId="1781"/>
    <cellStyle name="常规 3 3 2 2 3" xfId="1782"/>
    <cellStyle name="常规 3 3 2 2 3 2" xfId="1783"/>
    <cellStyle name="常规 3 3 2 2 4" xfId="1784"/>
    <cellStyle name="常规 3 3 2 3" xfId="1785"/>
    <cellStyle name="常规 3 3 2 3 2" xfId="1786"/>
    <cellStyle name="常规 3 3 2 4" xfId="1787"/>
    <cellStyle name="常规 3 3 2 4 2" xfId="1788"/>
    <cellStyle name="常规 3 3 2 5" xfId="1789"/>
    <cellStyle name="常规 3 3 3" xfId="1790"/>
    <cellStyle name="常规 3 3 3 2" xfId="1791"/>
    <cellStyle name="常规 3 3 3 2 2" xfId="1792"/>
    <cellStyle name="常规 3 3 3 3" xfId="1793"/>
    <cellStyle name="常规 3 3 3 3 2" xfId="1794"/>
    <cellStyle name="常规 3 3 3 4" xfId="1795"/>
    <cellStyle name="常规 3 3 4" xfId="1796"/>
    <cellStyle name="常规 3 3 4 2" xfId="1797"/>
    <cellStyle name="常规 3 3 5" xfId="1798"/>
    <cellStyle name="常规 3 3 5 2" xfId="1799"/>
    <cellStyle name="常规 3 3 6" xfId="1800"/>
    <cellStyle name="常规 3 4" xfId="1801"/>
    <cellStyle name="常规 3 4 2" xfId="1802"/>
    <cellStyle name="常规 3 4 2 2" xfId="1803"/>
    <cellStyle name="常规 3 4 2 2 2" xfId="1804"/>
    <cellStyle name="常规 3 4 2 2 2 2" xfId="1805"/>
    <cellStyle name="常规 3 4 2 2 3" xfId="1806"/>
    <cellStyle name="常规 3 4 2 2 3 2" xfId="1807"/>
    <cellStyle name="常规 3 4 2 2 4" xfId="1808"/>
    <cellStyle name="常规 3 4 2 3" xfId="1809"/>
    <cellStyle name="常规 3 4 2 4" xfId="1810"/>
    <cellStyle name="常规 3 4 2 4 2" xfId="1811"/>
    <cellStyle name="常规 3 4 2 5" xfId="1812"/>
    <cellStyle name="常规 3 4 2 5 2" xfId="1813"/>
    <cellStyle name="常规 3 4 2 6" xfId="1814"/>
    <cellStyle name="常规 3 5" xfId="1815"/>
    <cellStyle name="常规 3 5 2" xfId="1816"/>
    <cellStyle name="常规 3 5 2 2" xfId="1817"/>
    <cellStyle name="常规 3 5 2 2 2" xfId="1818"/>
    <cellStyle name="常规 3 5 2 2 2 2" xfId="1819"/>
    <cellStyle name="常规 3 5 2 2 3" xfId="1820"/>
    <cellStyle name="常规 3 5 2 2 3 2" xfId="1821"/>
    <cellStyle name="常规 3 5 2 2 4" xfId="1822"/>
    <cellStyle name="常规 3 5 2 3" xfId="1823"/>
    <cellStyle name="常规 3 5 2 3 2" xfId="1824"/>
    <cellStyle name="常规 3 5 2 4" xfId="1825"/>
    <cellStyle name="常规 3 5 2 4 2" xfId="1826"/>
    <cellStyle name="常规 3 5 2 5" xfId="1827"/>
    <cellStyle name="常规 3 5 3" xfId="1828"/>
    <cellStyle name="常规 3 5 3 2" xfId="1829"/>
    <cellStyle name="常规 3 5 3 2 2" xfId="1830"/>
    <cellStyle name="常规 3 5 3 3" xfId="1831"/>
    <cellStyle name="常规 3 5 3 3 2" xfId="1832"/>
    <cellStyle name="常规 3 5 3 4" xfId="1833"/>
    <cellStyle name="常规 3 5 4" xfId="1834"/>
    <cellStyle name="常规 3 5 4 2" xfId="1835"/>
    <cellStyle name="常规 3 5 5" xfId="1836"/>
    <cellStyle name="常规 3 5 5 2" xfId="1837"/>
    <cellStyle name="常规 3 5 6" xfId="1838"/>
    <cellStyle name="常规 3 6" xfId="1839"/>
    <cellStyle name="常规 3 6 2" xfId="1840"/>
    <cellStyle name="常规 3 6 2 2" xfId="1841"/>
    <cellStyle name="常规 3 6 2 2 2" xfId="1842"/>
    <cellStyle name="常规 3 6 2 3" xfId="1843"/>
    <cellStyle name="常规 3 6 2 3 2" xfId="1844"/>
    <cellStyle name="常规 3 6 2 4" xfId="1845"/>
    <cellStyle name="常规 3 6 3" xfId="1846"/>
    <cellStyle name="常规 3 6 3 2" xfId="1847"/>
    <cellStyle name="常规 3 6 4" xfId="1848"/>
    <cellStyle name="常规 3 6 4 2" xfId="1849"/>
    <cellStyle name="常规 3 6 5" xfId="1850"/>
    <cellStyle name="常规 3 7" xfId="1851"/>
    <cellStyle name="常规 3_Sheet1" xfId="1852"/>
    <cellStyle name="常规 30" xfId="1853"/>
    <cellStyle name="常规 30 2" xfId="1854"/>
    <cellStyle name="常规 30 2 2" xfId="1855"/>
    <cellStyle name="常规 30 2 2 2" xfId="1856"/>
    <cellStyle name="常规 30 2 3" xfId="1857"/>
    <cellStyle name="常规 30 2 3 2" xfId="1858"/>
    <cellStyle name="常规 30 2 4" xfId="1859"/>
    <cellStyle name="常规 30 3" xfId="1860"/>
    <cellStyle name="常规 30 3 2" xfId="1861"/>
    <cellStyle name="常规 30 4" xfId="1862"/>
    <cellStyle name="常规 30 4 2" xfId="1863"/>
    <cellStyle name="常规 30 5" xfId="1864"/>
    <cellStyle name="常规 31" xfId="1865"/>
    <cellStyle name="常规 31 2" xfId="1866"/>
    <cellStyle name="常规 31 2 2" xfId="1867"/>
    <cellStyle name="常规 31 3" xfId="1868"/>
    <cellStyle name="常规 31 3 2" xfId="1869"/>
    <cellStyle name="常规 31 4" xfId="1870"/>
    <cellStyle name="常规 32" xfId="1871"/>
    <cellStyle name="常规 32 2" xfId="1872"/>
    <cellStyle name="常规 32 2 2" xfId="1873"/>
    <cellStyle name="常规 32 2 2 2" xfId="1874"/>
    <cellStyle name="常规 32 2 3" xfId="1875"/>
    <cellStyle name="常规 32 2 3 2" xfId="1876"/>
    <cellStyle name="常规 32 2 4" xfId="1877"/>
    <cellStyle name="常规 32 3" xfId="1878"/>
    <cellStyle name="常规 32 3 2" xfId="1879"/>
    <cellStyle name="常规 32 4" xfId="1880"/>
    <cellStyle name="常规 32 4 2" xfId="1881"/>
    <cellStyle name="常规 32 5" xfId="1882"/>
    <cellStyle name="常规 33" xfId="1883"/>
    <cellStyle name="常规 33 2" xfId="1884"/>
    <cellStyle name="常规 33 2 2" xfId="1885"/>
    <cellStyle name="常规 33 3" xfId="1886"/>
    <cellStyle name="常规 33 3 2" xfId="1887"/>
    <cellStyle name="常规 33 4" xfId="1888"/>
    <cellStyle name="常规 34" xfId="1889"/>
    <cellStyle name="常规 34 2" xfId="1890"/>
    <cellStyle name="常规 34 2 2" xfId="1891"/>
    <cellStyle name="常规 34 3" xfId="1892"/>
    <cellStyle name="常规 34 3 2" xfId="1893"/>
    <cellStyle name="常规 34 4" xfId="1894"/>
    <cellStyle name="常规 35" xfId="1895"/>
    <cellStyle name="常规 35 2" xfId="1896"/>
    <cellStyle name="常规 35 2 2" xfId="1897"/>
    <cellStyle name="常规 35 3" xfId="1898"/>
    <cellStyle name="常规 35 3 2" xfId="1899"/>
    <cellStyle name="常规 35 4" xfId="1900"/>
    <cellStyle name="常规 36" xfId="1901"/>
    <cellStyle name="常规 36 2" xfId="1902"/>
    <cellStyle name="常规 36 2 2" xfId="1903"/>
    <cellStyle name="常规 36 3" xfId="1904"/>
    <cellStyle name="常规 36 3 2" xfId="1905"/>
    <cellStyle name="常规 36 4" xfId="1906"/>
    <cellStyle name="常规 37" xfId="1907"/>
    <cellStyle name="常规 37 2" xfId="1908"/>
    <cellStyle name="常规 37 2 2" xfId="1909"/>
    <cellStyle name="常规 37 3" xfId="1910"/>
    <cellStyle name="常规 37 3 2" xfId="1911"/>
    <cellStyle name="常规 37 4" xfId="1912"/>
    <cellStyle name="常规 38" xfId="1913"/>
    <cellStyle name="常规 38 2" xfId="1914"/>
    <cellStyle name="常规 38 2 2" xfId="1915"/>
    <cellStyle name="常规 38 3" xfId="1916"/>
    <cellStyle name="常规 38 3 2" xfId="1917"/>
    <cellStyle name="常规 38 4" xfId="1918"/>
    <cellStyle name="常规 39" xfId="1919"/>
    <cellStyle name="常规 39 2" xfId="1920"/>
    <cellStyle name="常规 39 2 2" xfId="1921"/>
    <cellStyle name="常规 39 3" xfId="1922"/>
    <cellStyle name="常规 39 3 2" xfId="1923"/>
    <cellStyle name="常规 39 4" xfId="1924"/>
    <cellStyle name="常规 4" xfId="1925"/>
    <cellStyle name="常规 4 2" xfId="1926"/>
    <cellStyle name="常规 4 2 2" xfId="1927"/>
    <cellStyle name="常规 4 2 3" xfId="1928"/>
    <cellStyle name="常规 4 20 3" xfId="1929"/>
    <cellStyle name="常规 4 3" xfId="1930"/>
    <cellStyle name="常规 4 4" xfId="1931"/>
    <cellStyle name="常规 4 4 2" xfId="1932"/>
    <cellStyle name="常规 4 4 2 2" xfId="1933"/>
    <cellStyle name="常规 4 4 2 2 2" xfId="1934"/>
    <cellStyle name="常规 4 4 2 3" xfId="1935"/>
    <cellStyle name="常规 4 4 2 3 2" xfId="1936"/>
    <cellStyle name="常规 4 4 2 4" xfId="1937"/>
    <cellStyle name="常规 4 4 3" xfId="1938"/>
    <cellStyle name="常规 4 4 3 2" xfId="1939"/>
    <cellStyle name="常规 4 4 4" xfId="1940"/>
    <cellStyle name="常规 4 4 4 2" xfId="1941"/>
    <cellStyle name="常规 4 4 5" xfId="1942"/>
    <cellStyle name="常规 4 5" xfId="1943"/>
    <cellStyle name="常规 4 6" xfId="1944"/>
    <cellStyle name="常规 4 6 2" xfId="1945"/>
    <cellStyle name="常规 4 6 2 2" xfId="1946"/>
    <cellStyle name="常规 4 6 3" xfId="1947"/>
    <cellStyle name="常规 4 6 3 2" xfId="1948"/>
    <cellStyle name="常规 4 6 4" xfId="1949"/>
    <cellStyle name="常规 4 7" xfId="1950"/>
    <cellStyle name="常规 4_行财科第二次审" xfId="1951"/>
    <cellStyle name="常规 40" xfId="1952"/>
    <cellStyle name="常规 40 2" xfId="1953"/>
    <cellStyle name="常规 40 2 2" xfId="1954"/>
    <cellStyle name="常规 40 3" xfId="1955"/>
    <cellStyle name="常规 40 3 2" xfId="1956"/>
    <cellStyle name="常规 40 4" xfId="1957"/>
    <cellStyle name="常规 41" xfId="1958"/>
    <cellStyle name="常规 41 2" xfId="1959"/>
    <cellStyle name="常规 41 2 2" xfId="1960"/>
    <cellStyle name="常规 41 3" xfId="1961"/>
    <cellStyle name="常规 41 3 2" xfId="1962"/>
    <cellStyle name="常规 41 4" xfId="1963"/>
    <cellStyle name="常规 42" xfId="1964"/>
    <cellStyle name="常规 42 2" xfId="1965"/>
    <cellStyle name="常规 42 2 2" xfId="1966"/>
    <cellStyle name="常规 42 3" xfId="1967"/>
    <cellStyle name="常规 42 3 2" xfId="1968"/>
    <cellStyle name="常规 42 4" xfId="1969"/>
    <cellStyle name="常规 43" xfId="1970"/>
    <cellStyle name="常规 43 2" xfId="1971"/>
    <cellStyle name="常规 43 2 2" xfId="1972"/>
    <cellStyle name="常规 43 3" xfId="1973"/>
    <cellStyle name="常规 43 3 2" xfId="1974"/>
    <cellStyle name="常规 43 4" xfId="1975"/>
    <cellStyle name="常规 44" xfId="1976"/>
    <cellStyle name="常规 44 2" xfId="1977"/>
    <cellStyle name="常规 44 2 2" xfId="1978"/>
    <cellStyle name="常规 44 3" xfId="1979"/>
    <cellStyle name="常规 44 3 2" xfId="1980"/>
    <cellStyle name="常规 44 4" xfId="1981"/>
    <cellStyle name="常规 45" xfId="1982"/>
    <cellStyle name="常规 45 2" xfId="1983"/>
    <cellStyle name="常规 45 2 2" xfId="1984"/>
    <cellStyle name="常规 45 3" xfId="1985"/>
    <cellStyle name="常规 45 3 2" xfId="1986"/>
    <cellStyle name="常规 45 4" xfId="1987"/>
    <cellStyle name="常规 46" xfId="1988"/>
    <cellStyle name="常规 46 2" xfId="1989"/>
    <cellStyle name="常规 46 2 2" xfId="1990"/>
    <cellStyle name="常规 46 3" xfId="1991"/>
    <cellStyle name="常规 46 3 2" xfId="1992"/>
    <cellStyle name="常规 46 4" xfId="1993"/>
    <cellStyle name="常规 47" xfId="1994"/>
    <cellStyle name="常规 47 2" xfId="1995"/>
    <cellStyle name="常规 47 2 2" xfId="1996"/>
    <cellStyle name="常规 47 3" xfId="1997"/>
    <cellStyle name="常规 47 3 2" xfId="1998"/>
    <cellStyle name="常规 47 4" xfId="1999"/>
    <cellStyle name="常规 48" xfId="2000"/>
    <cellStyle name="常规 48 2" xfId="2001"/>
    <cellStyle name="常规 48 2 2" xfId="2002"/>
    <cellStyle name="常规 48 3" xfId="2003"/>
    <cellStyle name="常规 48 3 2" xfId="2004"/>
    <cellStyle name="常规 48 4" xfId="2005"/>
    <cellStyle name="常规 49" xfId="2006"/>
    <cellStyle name="常规 49 2" xfId="2007"/>
    <cellStyle name="常规 49 2 2" xfId="2008"/>
    <cellStyle name="常规 49 3" xfId="2009"/>
    <cellStyle name="常规 49 3 2" xfId="2010"/>
    <cellStyle name="常规 49 4" xfId="2011"/>
    <cellStyle name="常规 5" xfId="2012"/>
    <cellStyle name="常规 5 2" xfId="2013"/>
    <cellStyle name="常规 5 2 2" xfId="2014"/>
    <cellStyle name="常规 5 2 3" xfId="2015"/>
    <cellStyle name="常规 5 3" xfId="2016"/>
    <cellStyle name="常规 5 3 2" xfId="2017"/>
    <cellStyle name="常规 5 4" xfId="2018"/>
    <cellStyle name="常规 5 4 2" xfId="2019"/>
    <cellStyle name="常规 5 4 2 2" xfId="2020"/>
    <cellStyle name="常规 5 4 2 2 2" xfId="2021"/>
    <cellStyle name="常规 5 4 2 3" xfId="2022"/>
    <cellStyle name="常规 5 4 2 3 2" xfId="2023"/>
    <cellStyle name="常规 5 4 2 4" xfId="2024"/>
    <cellStyle name="常规 5 4 3" xfId="2025"/>
    <cellStyle name="常规 5 4 3 2" xfId="2026"/>
    <cellStyle name="常规 5 4 4" xfId="2027"/>
    <cellStyle name="常规 5 4 4 2" xfId="2028"/>
    <cellStyle name="常规 5 4 5" xfId="2029"/>
    <cellStyle name="常规 5 5" xfId="2030"/>
    <cellStyle name="常规 5_一般项目-财政拨款3.10" xfId="2031"/>
    <cellStyle name="常规 50" xfId="2032"/>
    <cellStyle name="常规 50 2" xfId="2033"/>
    <cellStyle name="常规 50 2 2" xfId="2034"/>
    <cellStyle name="常规 50 3" xfId="2035"/>
    <cellStyle name="常规 50 3 2" xfId="2036"/>
    <cellStyle name="常规 50 4" xfId="2037"/>
    <cellStyle name="常规 51" xfId="2038"/>
    <cellStyle name="常规 51 2" xfId="2039"/>
    <cellStyle name="常规 51 2 2" xfId="2040"/>
    <cellStyle name="常规 51 3" xfId="2041"/>
    <cellStyle name="常规 51 3 2" xfId="2042"/>
    <cellStyle name="常规 51 4" xfId="2043"/>
    <cellStyle name="常规 52" xfId="2044"/>
    <cellStyle name="常规 52 2" xfId="2045"/>
    <cellStyle name="常规 52 2 2" xfId="2046"/>
    <cellStyle name="常规 52 3" xfId="2047"/>
    <cellStyle name="常规 52 3 2" xfId="2048"/>
    <cellStyle name="常规 52 4" xfId="2049"/>
    <cellStyle name="常规 53" xfId="2050"/>
    <cellStyle name="常规 53 2" xfId="2051"/>
    <cellStyle name="常规 53 2 2" xfId="2052"/>
    <cellStyle name="常规 53 3" xfId="2053"/>
    <cellStyle name="常规 53 3 2" xfId="2054"/>
    <cellStyle name="常规 53 4" xfId="2055"/>
    <cellStyle name="常规 54" xfId="2056"/>
    <cellStyle name="常规 54 2" xfId="2057"/>
    <cellStyle name="常规 54 2 2" xfId="2058"/>
    <cellStyle name="常规 54 3" xfId="2059"/>
    <cellStyle name="常规 54 3 2" xfId="2060"/>
    <cellStyle name="常规 54 4" xfId="2061"/>
    <cellStyle name="常规 55" xfId="2062"/>
    <cellStyle name="常规 55 2" xfId="2063"/>
    <cellStyle name="常规 55 2 2" xfId="2064"/>
    <cellStyle name="常规 55 3" xfId="2065"/>
    <cellStyle name="常规 55 3 2" xfId="2066"/>
    <cellStyle name="常规 55 4" xfId="2067"/>
    <cellStyle name="常规 56" xfId="2068"/>
    <cellStyle name="常规 56 2" xfId="2069"/>
    <cellStyle name="常规 56 2 2" xfId="2070"/>
    <cellStyle name="常规 56 3" xfId="2071"/>
    <cellStyle name="常规 56 3 2" xfId="2072"/>
    <cellStyle name="常规 56 4" xfId="2073"/>
    <cellStyle name="常规 57" xfId="2074"/>
    <cellStyle name="常规 57 2" xfId="2075"/>
    <cellStyle name="常规 57 2 2" xfId="2076"/>
    <cellStyle name="常规 57 3" xfId="2077"/>
    <cellStyle name="常规 57 3 2" xfId="2078"/>
    <cellStyle name="常规 57 4" xfId="2079"/>
    <cellStyle name="常规 58" xfId="2080"/>
    <cellStyle name="常规 58 2" xfId="2081"/>
    <cellStyle name="常规 58 2 2" xfId="2082"/>
    <cellStyle name="常规 58 3" xfId="2083"/>
    <cellStyle name="常规 58 3 2" xfId="2084"/>
    <cellStyle name="常规 58 4" xfId="2085"/>
    <cellStyle name="常规 59" xfId="2086"/>
    <cellStyle name="常规 59 2" xfId="2087"/>
    <cellStyle name="常规 59 2 2" xfId="2088"/>
    <cellStyle name="常规 59 3" xfId="2089"/>
    <cellStyle name="常规 59 3 2" xfId="2090"/>
    <cellStyle name="常规 59 4" xfId="2091"/>
    <cellStyle name="常规 6" xfId="2092"/>
    <cellStyle name="常规 6 2" xfId="2093"/>
    <cellStyle name="常规 6 2 2" xfId="2094"/>
    <cellStyle name="常规 6 2 2 2" xfId="2095"/>
    <cellStyle name="常规 6 2 2 2 2" xfId="2096"/>
    <cellStyle name="常规 6 2 2 2 2 2" xfId="2097"/>
    <cellStyle name="常规 6 2 2 2 3" xfId="2098"/>
    <cellStyle name="常规 6 2 2 2 3 2" xfId="2099"/>
    <cellStyle name="常规 6 2 2 2 4" xfId="2100"/>
    <cellStyle name="常规 6 2 2 3" xfId="2101"/>
    <cellStyle name="常规 6 2 2 3 2" xfId="2102"/>
    <cellStyle name="常规 6 2 2 4" xfId="2103"/>
    <cellStyle name="常规 6 2 2 4 2" xfId="2104"/>
    <cellStyle name="常规 6 2 2 5" xfId="2105"/>
    <cellStyle name="常规 6 2 3" xfId="2106"/>
    <cellStyle name="常规 6 2 3 2" xfId="2107"/>
    <cellStyle name="常规 6 2 3 2 2" xfId="2108"/>
    <cellStyle name="常规 6 2 3 3" xfId="2109"/>
    <cellStyle name="常规 6 2 3 3 2" xfId="2110"/>
    <cellStyle name="常规 6 2 3 4" xfId="2111"/>
    <cellStyle name="常规 6 2 4" xfId="2112"/>
    <cellStyle name="常规 6 2 4 2" xfId="2113"/>
    <cellStyle name="常规 6 2 5" xfId="2114"/>
    <cellStyle name="常规 6 2 5 2" xfId="2115"/>
    <cellStyle name="常规 6 2 6" xfId="2116"/>
    <cellStyle name="常规 6 2 7" xfId="2117"/>
    <cellStyle name="常规 6 2 8" xfId="2118"/>
    <cellStyle name="常规 6 3" xfId="2119"/>
    <cellStyle name="常规 6 3 2" xfId="2120"/>
    <cellStyle name="常规 6 3 2 2" xfId="2121"/>
    <cellStyle name="常规 6 3 2 2 2" xfId="2122"/>
    <cellStyle name="常规 6 3 2 3" xfId="2123"/>
    <cellStyle name="常规 6 3 2 3 2" xfId="2124"/>
    <cellStyle name="常规 6 3 2 4" xfId="2125"/>
    <cellStyle name="常规 6 3 3" xfId="2126"/>
    <cellStyle name="常规 6 3 3 2" xfId="2127"/>
    <cellStyle name="常规 6 3 4" xfId="2128"/>
    <cellStyle name="常规 6 3 4 2" xfId="2129"/>
    <cellStyle name="常规 6 3 5" xfId="2130"/>
    <cellStyle name="常规 6 4" xfId="2131"/>
    <cellStyle name="常规 6 4 2" xfId="2132"/>
    <cellStyle name="常规 6 4 2 2" xfId="2133"/>
    <cellStyle name="常规 6 4 3" xfId="2134"/>
    <cellStyle name="常规 6 4 3 2" xfId="2135"/>
    <cellStyle name="常规 6 4 4" xfId="2136"/>
    <cellStyle name="常规 6 5" xfId="2137"/>
    <cellStyle name="常规 6 5 2" xfId="2138"/>
    <cellStyle name="常规 6 6" xfId="2139"/>
    <cellStyle name="常规 6 6 2" xfId="2140"/>
    <cellStyle name="常规 6 7" xfId="2141"/>
    <cellStyle name="常规 6 8" xfId="2142"/>
    <cellStyle name="常规 6 9" xfId="2143"/>
    <cellStyle name="常规 60" xfId="2144"/>
    <cellStyle name="常规 60 2" xfId="2145"/>
    <cellStyle name="常规 60 2 2" xfId="2146"/>
    <cellStyle name="常规 60 3" xfId="2147"/>
    <cellStyle name="常规 60 3 2" xfId="2148"/>
    <cellStyle name="常规 60 4" xfId="2149"/>
    <cellStyle name="常规 61" xfId="2150"/>
    <cellStyle name="常规 61 2" xfId="2151"/>
    <cellStyle name="常规 61 2 2" xfId="2152"/>
    <cellStyle name="常规 61 3" xfId="2153"/>
    <cellStyle name="常规 61 3 2" xfId="2154"/>
    <cellStyle name="常规 61 4" xfId="2155"/>
    <cellStyle name="常规 62" xfId="2156"/>
    <cellStyle name="常规 62 2" xfId="2157"/>
    <cellStyle name="常规 62 2 2" xfId="2158"/>
    <cellStyle name="常规 62 3" xfId="2159"/>
    <cellStyle name="常规 62 3 2" xfId="2160"/>
    <cellStyle name="常规 62 4" xfId="2161"/>
    <cellStyle name="常规 63" xfId="2162"/>
    <cellStyle name="常规 63 2" xfId="2163"/>
    <cellStyle name="常规 63 2 2" xfId="2164"/>
    <cellStyle name="常规 63 3" xfId="2165"/>
    <cellStyle name="常规 63 3 2" xfId="2166"/>
    <cellStyle name="常规 63 4" xfId="2167"/>
    <cellStyle name="常规 64" xfId="2168"/>
    <cellStyle name="常规 64 2" xfId="2169"/>
    <cellStyle name="常规 64 2 2" xfId="2170"/>
    <cellStyle name="常规 64 3" xfId="2171"/>
    <cellStyle name="常规 64 3 2" xfId="2172"/>
    <cellStyle name="常规 64 4" xfId="2173"/>
    <cellStyle name="常规 65" xfId="2174"/>
    <cellStyle name="常规 65 2" xfId="2175"/>
    <cellStyle name="常规 65 2 2" xfId="2176"/>
    <cellStyle name="常规 65 3" xfId="2177"/>
    <cellStyle name="常规 65 3 2" xfId="2178"/>
    <cellStyle name="常规 65 4" xfId="2179"/>
    <cellStyle name="常规 66" xfId="2180"/>
    <cellStyle name="常规 66 2" xfId="2181"/>
    <cellStyle name="常规 66 2 2" xfId="2182"/>
    <cellStyle name="常规 66 3" xfId="2183"/>
    <cellStyle name="常规 66 3 2" xfId="2184"/>
    <cellStyle name="常规 66 4" xfId="2185"/>
    <cellStyle name="常规 67" xfId="2186"/>
    <cellStyle name="常规 67 2" xfId="2187"/>
    <cellStyle name="常规 67 2 2" xfId="2188"/>
    <cellStyle name="常规 67 3" xfId="2189"/>
    <cellStyle name="常规 67 3 2" xfId="2190"/>
    <cellStyle name="常规 67 4" xfId="2191"/>
    <cellStyle name="常规 68" xfId="2192"/>
    <cellStyle name="常规 68 2" xfId="2193"/>
    <cellStyle name="常规 69" xfId="2194"/>
    <cellStyle name="常规 69 2" xfId="2195"/>
    <cellStyle name="常规 7" xfId="2196"/>
    <cellStyle name="常规 7 2" xfId="2197"/>
    <cellStyle name="常规 7 2 2" xfId="2198"/>
    <cellStyle name="常规 7 3" xfId="2199"/>
    <cellStyle name="常规 7 3 2" xfId="2200"/>
    <cellStyle name="常规 7 3 2 2" xfId="2201"/>
    <cellStyle name="常规 7 3 2 2 2" xfId="2202"/>
    <cellStyle name="常规 7 3 2 3" xfId="2203"/>
    <cellStyle name="常规 7 3 2 3 2" xfId="2204"/>
    <cellStyle name="常规 7 3 2 4" xfId="2205"/>
    <cellStyle name="常规 7 3 3" xfId="2206"/>
    <cellStyle name="常规 7 3 3 2" xfId="2207"/>
    <cellStyle name="常规 7 3 4" xfId="2208"/>
    <cellStyle name="常规 7 3 4 2" xfId="2209"/>
    <cellStyle name="常规 7 3 5" xfId="2210"/>
    <cellStyle name="常规 7 4" xfId="2211"/>
    <cellStyle name="常规 70" xfId="2212"/>
    <cellStyle name="常规 70 2" xfId="2213"/>
    <cellStyle name="常规 70 2 2" xfId="2214"/>
    <cellStyle name="常规 70 3" xfId="2215"/>
    <cellStyle name="常规 70 3 2" xfId="2216"/>
    <cellStyle name="常规 70 4" xfId="2217"/>
    <cellStyle name="常规 71" xfId="2218"/>
    <cellStyle name="常规 71 2" xfId="2219"/>
    <cellStyle name="常规 71 2 2" xfId="2220"/>
    <cellStyle name="常规 71 3" xfId="2221"/>
    <cellStyle name="常规 71 3 2" xfId="2222"/>
    <cellStyle name="常规 71 4" xfId="2223"/>
    <cellStyle name="常规 72" xfId="2224"/>
    <cellStyle name="常规 73" xfId="2225"/>
    <cellStyle name="常规 74" xfId="2226"/>
    <cellStyle name="常规 74 2" xfId="2227"/>
    <cellStyle name="常规 74 2 2" xfId="2228"/>
    <cellStyle name="常规 74 3" xfId="2229"/>
    <cellStyle name="常规 74 3 2" xfId="2230"/>
    <cellStyle name="常规 74 4" xfId="2231"/>
    <cellStyle name="常规 75" xfId="2232"/>
    <cellStyle name="常规 75 2" xfId="2233"/>
    <cellStyle name="常规 75 2 2" xfId="2234"/>
    <cellStyle name="常规 75 3" xfId="2235"/>
    <cellStyle name="常规 75 3 2" xfId="2236"/>
    <cellStyle name="常规 75 4" xfId="2237"/>
    <cellStyle name="常规 76" xfId="2238"/>
    <cellStyle name="常规 77" xfId="2239"/>
    <cellStyle name="常规 78" xfId="2240"/>
    <cellStyle name="常规 78 2" xfId="2241"/>
    <cellStyle name="常规 78 2 2" xfId="2242"/>
    <cellStyle name="常规 78 3" xfId="2243"/>
    <cellStyle name="常规 78 3 2" xfId="2244"/>
    <cellStyle name="常规 78 4" xfId="2245"/>
    <cellStyle name="常规 79" xfId="2246"/>
    <cellStyle name="常规 79 2" xfId="2247"/>
    <cellStyle name="常规 79 2 2" xfId="2248"/>
    <cellStyle name="常规 79 3" xfId="2249"/>
    <cellStyle name="常规 79 3 2" xfId="2250"/>
    <cellStyle name="常规 79 4" xfId="2251"/>
    <cellStyle name="常规 8" xfId="2252"/>
    <cellStyle name="常规 8 2" xfId="2253"/>
    <cellStyle name="常规 8 3" xfId="2254"/>
    <cellStyle name="常规 80" xfId="2255"/>
    <cellStyle name="常规 81" xfId="2256"/>
    <cellStyle name="常规 82" xfId="2257"/>
    <cellStyle name="常规 82 2" xfId="2258"/>
    <cellStyle name="常规 82 2 2" xfId="2259"/>
    <cellStyle name="常规 82 3" xfId="2260"/>
    <cellStyle name="常规 82 3 2" xfId="2261"/>
    <cellStyle name="常规 82 4" xfId="2262"/>
    <cellStyle name="常规 83" xfId="2263"/>
    <cellStyle name="常规 83 2" xfId="2264"/>
    <cellStyle name="常规 83 2 2" xfId="2265"/>
    <cellStyle name="常规 83 3" xfId="2266"/>
    <cellStyle name="常规 83 3 2" xfId="2267"/>
    <cellStyle name="常规 83 4" xfId="2268"/>
    <cellStyle name="常规 9" xfId="2269"/>
    <cellStyle name="常规 9 2" xfId="2270"/>
    <cellStyle name="常规 9 3" xfId="2271"/>
    <cellStyle name="常规 9 4" xfId="2272"/>
    <cellStyle name="常规 96" xfId="2273"/>
    <cellStyle name="常规 96 2" xfId="2274"/>
    <cellStyle name="常规 96 2 2" xfId="2275"/>
    <cellStyle name="常规 96 2 2 2" xfId="2276"/>
    <cellStyle name="常规 96 2 3" xfId="2277"/>
    <cellStyle name="常规 96 2 3 2" xfId="2278"/>
    <cellStyle name="常规 96 2 4" xfId="2279"/>
    <cellStyle name="常规 96 3" xfId="2280"/>
    <cellStyle name="常规 96 3 2" xfId="2281"/>
    <cellStyle name="常规 96 4" xfId="2282"/>
    <cellStyle name="常规 96 4 2" xfId="2283"/>
    <cellStyle name="常规 96 5" xfId="2284"/>
    <cellStyle name="常规 97" xfId="2285"/>
    <cellStyle name="常规 97 2" xfId="2286"/>
    <cellStyle name="常规 97 2 2" xfId="2287"/>
    <cellStyle name="常规 97 2 2 2" xfId="2288"/>
    <cellStyle name="常规 97 2 3" xfId="2289"/>
    <cellStyle name="常规 97 2 3 2" xfId="2290"/>
    <cellStyle name="常规 97 2 4" xfId="2291"/>
    <cellStyle name="常规 97 3" xfId="2292"/>
    <cellStyle name="常规 97 3 2" xfId="2293"/>
    <cellStyle name="常规 97 4" xfId="2294"/>
    <cellStyle name="常规 97 4 2" xfId="2295"/>
    <cellStyle name="常规 97 5" xfId="2296"/>
    <cellStyle name="常规_2007人代会数据 2" xfId="2297"/>
    <cellStyle name="分级显示行_1_Book1" xfId="2298"/>
    <cellStyle name="分级显示列_1_Book1" xfId="2299"/>
    <cellStyle name="好" xfId="2300"/>
    <cellStyle name="好 10" xfId="2301"/>
    <cellStyle name="好 11" xfId="2302"/>
    <cellStyle name="好 12" xfId="2303"/>
    <cellStyle name="好 13" xfId="2304"/>
    <cellStyle name="好 14" xfId="2305"/>
    <cellStyle name="好 15" xfId="2306"/>
    <cellStyle name="好 2" xfId="2307"/>
    <cellStyle name="好 2 2" xfId="2308"/>
    <cellStyle name="好 2 2 2" xfId="2309"/>
    <cellStyle name="好 2 2 2 2" xfId="2310"/>
    <cellStyle name="好 2 2 3" xfId="2311"/>
    <cellStyle name="好 2 2 3 2" xfId="2312"/>
    <cellStyle name="好 2 2 4" xfId="2313"/>
    <cellStyle name="好 2 3" xfId="2314"/>
    <cellStyle name="好 2 3 2" xfId="2315"/>
    <cellStyle name="好 2 4" xfId="2316"/>
    <cellStyle name="好 2 4 2" xfId="2317"/>
    <cellStyle name="好 2 5" xfId="2318"/>
    <cellStyle name="好 2 6" xfId="2319"/>
    <cellStyle name="好 3" xfId="2320"/>
    <cellStyle name="好 3 2" xfId="2321"/>
    <cellStyle name="好 3 2 2" xfId="2322"/>
    <cellStyle name="好 3 3" xfId="2323"/>
    <cellStyle name="好 3 3 2" xfId="2324"/>
    <cellStyle name="好 3 4" xfId="2325"/>
    <cellStyle name="好 4" xfId="2326"/>
    <cellStyle name="好 4 2" xfId="2327"/>
    <cellStyle name="好 4 2 2" xfId="2328"/>
    <cellStyle name="好 4 3" xfId="2329"/>
    <cellStyle name="好 4 3 2" xfId="2330"/>
    <cellStyle name="好 4 4" xfId="2331"/>
    <cellStyle name="好 5" xfId="2332"/>
    <cellStyle name="好 6" xfId="2333"/>
    <cellStyle name="好 6 2" xfId="2334"/>
    <cellStyle name="好 7" xfId="2335"/>
    <cellStyle name="好 7 2" xfId="2336"/>
    <cellStyle name="好 8" xfId="2337"/>
    <cellStyle name="好 9" xfId="2338"/>
    <cellStyle name="好_09年决算运用" xfId="2339"/>
    <cellStyle name="好_10月收入完成及全年收入预测" xfId="2340"/>
    <cellStyle name="好_2008-2010民生支出" xfId="2341"/>
    <cellStyle name="好_2008-2010民生支出 2" xfId="2342"/>
    <cellStyle name="好_2008-2010民生支出 3" xfId="2343"/>
    <cellStyle name="好_2008-2010民生支出_乡结算项目汇总表" xfId="2344"/>
    <cellStyle name="好_2009年度财政总决算录入表（讨论稿）" xfId="2345"/>
    <cellStyle name="好_2009年度乡镇统计表样（处理表）" xfId="2346"/>
    <cellStyle name="好_2009年度乡镇统计表样（处理表）_2013年镇街收入测算情况" xfId="2347"/>
    <cellStyle name="好_-2009乡镇统计表样" xfId="2348"/>
    <cellStyle name="好_-2009乡镇统计表样_2013年镇街收入测算情况" xfId="2349"/>
    <cellStyle name="好_2010年决算报表体系（讨论稿）" xfId="2350"/>
    <cellStyle name="好_2010年县乡财力情况" xfId="2351"/>
    <cellStyle name="好_Book1" xfId="2352"/>
    <cellStyle name="好_Book1 2" xfId="2353"/>
    <cellStyle name="好_Book1 3" xfId="2354"/>
    <cellStyle name="好_Book1_乡结算项目汇总表" xfId="2355"/>
    <cellStyle name="好_副本2009年度乡镇财政决算报表" xfId="2356"/>
    <cellStyle name="好_副本2009年度乡镇财政决算报表_2013年镇街收入测算情况" xfId="2357"/>
    <cellStyle name="好_铜梁县2010年乡镇财政决算报表体系（决算会稿）" xfId="2358"/>
    <cellStyle name="好_乡镇表处理" xfId="2359"/>
    <cellStyle name="汇总" xfId="2360"/>
    <cellStyle name="汇总 10" xfId="2361"/>
    <cellStyle name="汇总 11" xfId="2362"/>
    <cellStyle name="汇总 12" xfId="2363"/>
    <cellStyle name="汇总 13" xfId="2364"/>
    <cellStyle name="汇总 14" xfId="2365"/>
    <cellStyle name="汇总 15" xfId="2366"/>
    <cellStyle name="汇总 2" xfId="2367"/>
    <cellStyle name="汇总 2 2" xfId="2368"/>
    <cellStyle name="汇总 2 2 2" xfId="2369"/>
    <cellStyle name="汇总 2 2 2 2" xfId="2370"/>
    <cellStyle name="汇总 2 2 3" xfId="2371"/>
    <cellStyle name="汇总 2 2 3 2" xfId="2372"/>
    <cellStyle name="汇总 2 2 4" xfId="2373"/>
    <cellStyle name="汇总 2 3" xfId="2374"/>
    <cellStyle name="汇总 2 3 2" xfId="2375"/>
    <cellStyle name="汇总 2 3 4 2" xfId="2376"/>
    <cellStyle name="汇总 2 4" xfId="2377"/>
    <cellStyle name="汇总 2 4 2" xfId="2378"/>
    <cellStyle name="汇总 2 5" xfId="2379"/>
    <cellStyle name="汇总 2 6" xfId="2380"/>
    <cellStyle name="汇总 3" xfId="2381"/>
    <cellStyle name="汇总 3 2" xfId="2382"/>
    <cellStyle name="汇总 3 2 2" xfId="2383"/>
    <cellStyle name="汇总 3 3" xfId="2384"/>
    <cellStyle name="汇总 3 3 2" xfId="2385"/>
    <cellStyle name="汇总 3 4" xfId="2386"/>
    <cellStyle name="汇总 4" xfId="2387"/>
    <cellStyle name="汇总 4 2" xfId="2388"/>
    <cellStyle name="汇总 4 2 2" xfId="2389"/>
    <cellStyle name="汇总 4 3" xfId="2390"/>
    <cellStyle name="汇总 4 3 2" xfId="2391"/>
    <cellStyle name="汇总 4 4" xfId="2392"/>
    <cellStyle name="汇总 5" xfId="2393"/>
    <cellStyle name="汇总 6" xfId="2394"/>
    <cellStyle name="汇总 6 2" xfId="2395"/>
    <cellStyle name="汇总 7" xfId="2396"/>
    <cellStyle name="汇总 7 2" xfId="2397"/>
    <cellStyle name="汇总 8" xfId="2398"/>
    <cellStyle name="汇总 9" xfId="2399"/>
    <cellStyle name="Currency" xfId="2400"/>
    <cellStyle name="Currency [0]" xfId="2401"/>
    <cellStyle name="计算" xfId="2402"/>
    <cellStyle name="计算 10" xfId="2403"/>
    <cellStyle name="计算 11" xfId="2404"/>
    <cellStyle name="计算 12" xfId="2405"/>
    <cellStyle name="计算 13" xfId="2406"/>
    <cellStyle name="计算 14" xfId="2407"/>
    <cellStyle name="计算 15" xfId="2408"/>
    <cellStyle name="计算 2" xfId="2409"/>
    <cellStyle name="计算 2 2" xfId="2410"/>
    <cellStyle name="计算 2 2 2" xfId="2411"/>
    <cellStyle name="计算 2 2 2 2" xfId="2412"/>
    <cellStyle name="计算 2 2 3" xfId="2413"/>
    <cellStyle name="计算 2 2 3 2" xfId="2414"/>
    <cellStyle name="计算 2 2 4" xfId="2415"/>
    <cellStyle name="计算 2 3" xfId="2416"/>
    <cellStyle name="计算 2 3 2" xfId="2417"/>
    <cellStyle name="计算 2 4" xfId="2418"/>
    <cellStyle name="计算 2 4 2" xfId="2419"/>
    <cellStyle name="计算 2 5" xfId="2420"/>
    <cellStyle name="计算 2 6" xfId="2421"/>
    <cellStyle name="计算 3" xfId="2422"/>
    <cellStyle name="计算 3 2" xfId="2423"/>
    <cellStyle name="计算 3 2 2" xfId="2424"/>
    <cellStyle name="计算 3 3" xfId="2425"/>
    <cellStyle name="计算 3 3 2" xfId="2426"/>
    <cellStyle name="计算 3 4" xfId="2427"/>
    <cellStyle name="计算 4" xfId="2428"/>
    <cellStyle name="计算 4 2" xfId="2429"/>
    <cellStyle name="计算 4 2 2" xfId="2430"/>
    <cellStyle name="计算 4 3" xfId="2431"/>
    <cellStyle name="计算 4 3 2" xfId="2432"/>
    <cellStyle name="计算 4 4" xfId="2433"/>
    <cellStyle name="计算 5" xfId="2434"/>
    <cellStyle name="计算 6" xfId="2435"/>
    <cellStyle name="计算 6 2" xfId="2436"/>
    <cellStyle name="计算 7" xfId="2437"/>
    <cellStyle name="计算 7 2" xfId="2438"/>
    <cellStyle name="计算 8" xfId="2439"/>
    <cellStyle name="计算 9" xfId="2440"/>
    <cellStyle name="检查单元格" xfId="2441"/>
    <cellStyle name="检查单元格 10" xfId="2442"/>
    <cellStyle name="检查单元格 11" xfId="2443"/>
    <cellStyle name="检查单元格 12" xfId="2444"/>
    <cellStyle name="检查单元格 13" xfId="2445"/>
    <cellStyle name="检查单元格 14" xfId="2446"/>
    <cellStyle name="检查单元格 15" xfId="2447"/>
    <cellStyle name="检查单元格 2" xfId="2448"/>
    <cellStyle name="检查单元格 2 2" xfId="2449"/>
    <cellStyle name="检查单元格 2 2 2" xfId="2450"/>
    <cellStyle name="检查单元格 2 2 2 2" xfId="2451"/>
    <cellStyle name="检查单元格 2 2 3" xfId="2452"/>
    <cellStyle name="检查单元格 2 2 3 2" xfId="2453"/>
    <cellStyle name="检查单元格 2 2 4" xfId="2454"/>
    <cellStyle name="检查单元格 2 3" xfId="2455"/>
    <cellStyle name="检查单元格 2 3 2" xfId="2456"/>
    <cellStyle name="检查单元格 2 4" xfId="2457"/>
    <cellStyle name="检查单元格 2 4 2" xfId="2458"/>
    <cellStyle name="检查单元格 2 5" xfId="2459"/>
    <cellStyle name="检查单元格 2 6" xfId="2460"/>
    <cellStyle name="检查单元格 3" xfId="2461"/>
    <cellStyle name="检查单元格 3 2" xfId="2462"/>
    <cellStyle name="检查单元格 3 2 2" xfId="2463"/>
    <cellStyle name="检查单元格 3 3" xfId="2464"/>
    <cellStyle name="检查单元格 3 3 2" xfId="2465"/>
    <cellStyle name="检查单元格 3 4" xfId="2466"/>
    <cellStyle name="检查单元格 4" xfId="2467"/>
    <cellStyle name="检查单元格 4 2" xfId="2468"/>
    <cellStyle name="检查单元格 4 2 2" xfId="2469"/>
    <cellStyle name="检查单元格 4 3" xfId="2470"/>
    <cellStyle name="检查单元格 4 3 2" xfId="2471"/>
    <cellStyle name="检查单元格 4 4" xfId="2472"/>
    <cellStyle name="检查单元格 5" xfId="2473"/>
    <cellStyle name="检查单元格 6" xfId="2474"/>
    <cellStyle name="检查单元格 6 2" xfId="2475"/>
    <cellStyle name="检查单元格 7" xfId="2476"/>
    <cellStyle name="检查单元格 7 2" xfId="2477"/>
    <cellStyle name="检查单元格 8" xfId="2478"/>
    <cellStyle name="检查单元格 9" xfId="2479"/>
    <cellStyle name="解释性文本" xfId="2480"/>
    <cellStyle name="解释性文本 10" xfId="2481"/>
    <cellStyle name="解释性文本 11" xfId="2482"/>
    <cellStyle name="解释性文本 12" xfId="2483"/>
    <cellStyle name="解释性文本 13" xfId="2484"/>
    <cellStyle name="解释性文本 14" xfId="2485"/>
    <cellStyle name="解释性文本 15" xfId="2486"/>
    <cellStyle name="解释性文本 2" xfId="2487"/>
    <cellStyle name="解释性文本 2 2" xfId="2488"/>
    <cellStyle name="解释性文本 2 2 2" xfId="2489"/>
    <cellStyle name="解释性文本 2 2 2 2" xfId="2490"/>
    <cellStyle name="解释性文本 2 2 3" xfId="2491"/>
    <cellStyle name="解释性文本 2 2 3 2" xfId="2492"/>
    <cellStyle name="解释性文本 2 2 4" xfId="2493"/>
    <cellStyle name="解释性文本 2 3" xfId="2494"/>
    <cellStyle name="解释性文本 2 3 2" xfId="2495"/>
    <cellStyle name="解释性文本 2 4" xfId="2496"/>
    <cellStyle name="解释性文本 2 4 2" xfId="2497"/>
    <cellStyle name="解释性文本 2 5" xfId="2498"/>
    <cellStyle name="解释性文本 2 6" xfId="2499"/>
    <cellStyle name="解释性文本 3" xfId="2500"/>
    <cellStyle name="解释性文本 3 2" xfId="2501"/>
    <cellStyle name="解释性文本 3 2 2" xfId="2502"/>
    <cellStyle name="解释性文本 3 3" xfId="2503"/>
    <cellStyle name="解释性文本 3 3 2" xfId="2504"/>
    <cellStyle name="解释性文本 3 4" xfId="2505"/>
    <cellStyle name="解释性文本 4" xfId="2506"/>
    <cellStyle name="解释性文本 4 2" xfId="2507"/>
    <cellStyle name="解释性文本 4 2 2" xfId="2508"/>
    <cellStyle name="解释性文本 4 3" xfId="2509"/>
    <cellStyle name="解释性文本 4 3 2" xfId="2510"/>
    <cellStyle name="解释性文本 4 4" xfId="2511"/>
    <cellStyle name="解释性文本 5" xfId="2512"/>
    <cellStyle name="解释性文本 6" xfId="2513"/>
    <cellStyle name="解释性文本 6 2" xfId="2514"/>
    <cellStyle name="解释性文本 7" xfId="2515"/>
    <cellStyle name="解释性文本 7 2" xfId="2516"/>
    <cellStyle name="解释性文本 8" xfId="2517"/>
    <cellStyle name="解释性文本 9" xfId="2518"/>
    <cellStyle name="借出原因" xfId="2519"/>
    <cellStyle name="警告文本" xfId="2520"/>
    <cellStyle name="警告文本 10" xfId="2521"/>
    <cellStyle name="警告文本 11" xfId="2522"/>
    <cellStyle name="警告文本 12" xfId="2523"/>
    <cellStyle name="警告文本 13" xfId="2524"/>
    <cellStyle name="警告文本 14" xfId="2525"/>
    <cellStyle name="警告文本 15" xfId="2526"/>
    <cellStyle name="警告文本 2" xfId="2527"/>
    <cellStyle name="警告文本 2 2" xfId="2528"/>
    <cellStyle name="警告文本 2 2 2" xfId="2529"/>
    <cellStyle name="警告文本 2 2 2 2" xfId="2530"/>
    <cellStyle name="警告文本 2 2 3" xfId="2531"/>
    <cellStyle name="警告文本 2 2 3 2" xfId="2532"/>
    <cellStyle name="警告文本 2 2 4" xfId="2533"/>
    <cellStyle name="警告文本 2 3" xfId="2534"/>
    <cellStyle name="警告文本 2 3 2" xfId="2535"/>
    <cellStyle name="警告文本 2 4" xfId="2536"/>
    <cellStyle name="警告文本 2 4 2" xfId="2537"/>
    <cellStyle name="警告文本 2 5" xfId="2538"/>
    <cellStyle name="警告文本 2 6" xfId="2539"/>
    <cellStyle name="警告文本 3" xfId="2540"/>
    <cellStyle name="警告文本 3 2" xfId="2541"/>
    <cellStyle name="警告文本 3 2 2" xfId="2542"/>
    <cellStyle name="警告文本 3 3" xfId="2543"/>
    <cellStyle name="警告文本 3 3 2" xfId="2544"/>
    <cellStyle name="警告文本 3 4" xfId="2545"/>
    <cellStyle name="警告文本 4" xfId="2546"/>
    <cellStyle name="警告文本 4 2" xfId="2547"/>
    <cellStyle name="警告文本 4 2 2" xfId="2548"/>
    <cellStyle name="警告文本 4 3" xfId="2549"/>
    <cellStyle name="警告文本 4 3 2" xfId="2550"/>
    <cellStyle name="警告文本 4 4" xfId="2551"/>
    <cellStyle name="警告文本 5" xfId="2552"/>
    <cellStyle name="警告文本 6" xfId="2553"/>
    <cellStyle name="警告文本 6 2" xfId="2554"/>
    <cellStyle name="警告文本 7" xfId="2555"/>
    <cellStyle name="警告文本 7 2" xfId="2556"/>
    <cellStyle name="警告文本 8" xfId="2557"/>
    <cellStyle name="警告文本 9" xfId="2558"/>
    <cellStyle name="链接单元格" xfId="2559"/>
    <cellStyle name="链接单元格 10" xfId="2560"/>
    <cellStyle name="链接单元格 11" xfId="2561"/>
    <cellStyle name="链接单元格 12" xfId="2562"/>
    <cellStyle name="链接单元格 13" xfId="2563"/>
    <cellStyle name="链接单元格 14" xfId="2564"/>
    <cellStyle name="链接单元格 15" xfId="2565"/>
    <cellStyle name="链接单元格 2" xfId="2566"/>
    <cellStyle name="链接单元格 2 2" xfId="2567"/>
    <cellStyle name="链接单元格 2 2 2" xfId="2568"/>
    <cellStyle name="链接单元格 2 2 2 2" xfId="2569"/>
    <cellStyle name="链接单元格 2 2 3" xfId="2570"/>
    <cellStyle name="链接单元格 2 2 3 2" xfId="2571"/>
    <cellStyle name="链接单元格 2 2 4" xfId="2572"/>
    <cellStyle name="链接单元格 2 3" xfId="2573"/>
    <cellStyle name="链接单元格 2 3 2" xfId="2574"/>
    <cellStyle name="链接单元格 2 4" xfId="2575"/>
    <cellStyle name="链接单元格 2 4 2" xfId="2576"/>
    <cellStyle name="链接单元格 2 5" xfId="2577"/>
    <cellStyle name="链接单元格 2 6" xfId="2578"/>
    <cellStyle name="链接单元格 3" xfId="2579"/>
    <cellStyle name="链接单元格 3 2" xfId="2580"/>
    <cellStyle name="链接单元格 3 2 2" xfId="2581"/>
    <cellStyle name="链接单元格 3 3" xfId="2582"/>
    <cellStyle name="链接单元格 3 3 2" xfId="2583"/>
    <cellStyle name="链接单元格 3 4" xfId="2584"/>
    <cellStyle name="链接单元格 4" xfId="2585"/>
    <cellStyle name="链接单元格 4 2" xfId="2586"/>
    <cellStyle name="链接单元格 4 2 2" xfId="2587"/>
    <cellStyle name="链接单元格 4 3" xfId="2588"/>
    <cellStyle name="链接单元格 4 3 2" xfId="2589"/>
    <cellStyle name="链接单元格 4 4" xfId="2590"/>
    <cellStyle name="链接单元格 5" xfId="2591"/>
    <cellStyle name="链接单元格 6" xfId="2592"/>
    <cellStyle name="链接单元格 6 2" xfId="2593"/>
    <cellStyle name="链接单元格 7" xfId="2594"/>
    <cellStyle name="链接单元格 7 2" xfId="2595"/>
    <cellStyle name="链接单元格 8" xfId="2596"/>
    <cellStyle name="链接单元格 9" xfId="2597"/>
    <cellStyle name="普通_97-917" xfId="2598"/>
    <cellStyle name="千分位[0]_laroux" xfId="2599"/>
    <cellStyle name="千分位_97-917" xfId="2600"/>
    <cellStyle name="千位[0]_ 方正PC" xfId="2601"/>
    <cellStyle name="千位_ 方正PC" xfId="2602"/>
    <cellStyle name="Comma" xfId="2603"/>
    <cellStyle name="千位分隔 2" xfId="2604"/>
    <cellStyle name="千位分隔 2 2" xfId="2605"/>
    <cellStyle name="千位分隔 2 3" xfId="2606"/>
    <cellStyle name="千位分隔 2 3 2 2 2" xfId="2607"/>
    <cellStyle name="千位分隔 2 3 2 2 2 2" xfId="2608"/>
    <cellStyle name="千位分隔 2 3 2 2 2 3" xfId="2609"/>
    <cellStyle name="千位分隔 2 4" xfId="2610"/>
    <cellStyle name="千位分隔 2 4 2" xfId="2611"/>
    <cellStyle name="千位分隔 2 5" xfId="2612"/>
    <cellStyle name="千位分隔 3" xfId="2613"/>
    <cellStyle name="千位分隔 3 2" xfId="2614"/>
    <cellStyle name="千位分隔 4" xfId="2615"/>
    <cellStyle name="千位分隔 5" xfId="2616"/>
    <cellStyle name="千位分隔 6" xfId="2617"/>
    <cellStyle name="千位分隔 6 2" xfId="2618"/>
    <cellStyle name="Comma [0]" xfId="2619"/>
    <cellStyle name="千位分隔[0] 2" xfId="2620"/>
    <cellStyle name="千位分隔[0] 2 2" xfId="2621"/>
    <cellStyle name="千位分隔[0] 2 2 2" xfId="2622"/>
    <cellStyle name="千位分隔[0] 2 2 3" xfId="2623"/>
    <cellStyle name="千位分隔[0] 2 3" xfId="2624"/>
    <cellStyle name="千位分隔[0] 2 4" xfId="2625"/>
    <cellStyle name="千位分隔[0] 3" xfId="2626"/>
    <cellStyle name="千位分隔[0] 3 2" xfId="2627"/>
    <cellStyle name="千位分隔[0] 3 3" xfId="2628"/>
    <cellStyle name="千位分隔[0] 4" xfId="2629"/>
    <cellStyle name="千位分隔[0] 5" xfId="2630"/>
    <cellStyle name="千位分隔[0] 6" xfId="2631"/>
    <cellStyle name="千位分隔[0] 6 2" xfId="2632"/>
    <cellStyle name="千位分隔[0] 7" xfId="2633"/>
    <cellStyle name="强调 1" xfId="2634"/>
    <cellStyle name="强调 1 2" xfId="2635"/>
    <cellStyle name="强调 1 3" xfId="2636"/>
    <cellStyle name="强调 2" xfId="2637"/>
    <cellStyle name="强调 2 2" xfId="2638"/>
    <cellStyle name="强调 2 3" xfId="2639"/>
    <cellStyle name="强调 3" xfId="2640"/>
    <cellStyle name="强调 3 2" xfId="2641"/>
    <cellStyle name="强调 3 3" xfId="2642"/>
    <cellStyle name="强调文字颜色 1" xfId="2643"/>
    <cellStyle name="强调文字颜色 1 10" xfId="2644"/>
    <cellStyle name="强调文字颜色 1 11" xfId="2645"/>
    <cellStyle name="强调文字颜色 1 12" xfId="2646"/>
    <cellStyle name="强调文字颜色 1 13" xfId="2647"/>
    <cellStyle name="强调文字颜色 1 14" xfId="2648"/>
    <cellStyle name="强调文字颜色 1 15" xfId="2649"/>
    <cellStyle name="强调文字颜色 1 2" xfId="2650"/>
    <cellStyle name="强调文字颜色 1 2 2" xfId="2651"/>
    <cellStyle name="强调文字颜色 1 2 2 2" xfId="2652"/>
    <cellStyle name="强调文字颜色 1 2 2 2 2" xfId="2653"/>
    <cellStyle name="强调文字颜色 1 2 2 3" xfId="2654"/>
    <cellStyle name="强调文字颜色 1 2 2 3 2" xfId="2655"/>
    <cellStyle name="强调文字颜色 1 2 2 4" xfId="2656"/>
    <cellStyle name="强调文字颜色 1 2 3" xfId="2657"/>
    <cellStyle name="强调文字颜色 1 2 3 2" xfId="2658"/>
    <cellStyle name="强调文字颜色 1 2 4" xfId="2659"/>
    <cellStyle name="强调文字颜色 1 2 4 2" xfId="2660"/>
    <cellStyle name="强调文字颜色 1 2 5" xfId="2661"/>
    <cellStyle name="强调文字颜色 1 2 6" xfId="2662"/>
    <cellStyle name="强调文字颜色 1 3" xfId="2663"/>
    <cellStyle name="强调文字颜色 1 3 2" xfId="2664"/>
    <cellStyle name="强调文字颜色 1 3 2 2" xfId="2665"/>
    <cellStyle name="强调文字颜色 1 3 3" xfId="2666"/>
    <cellStyle name="强调文字颜色 1 3 3 2" xfId="2667"/>
    <cellStyle name="强调文字颜色 1 3 4" xfId="2668"/>
    <cellStyle name="强调文字颜色 1 4" xfId="2669"/>
    <cellStyle name="强调文字颜色 1 4 2" xfId="2670"/>
    <cellStyle name="强调文字颜色 1 4 2 2" xfId="2671"/>
    <cellStyle name="强调文字颜色 1 4 3" xfId="2672"/>
    <cellStyle name="强调文字颜色 1 4 3 2" xfId="2673"/>
    <cellStyle name="强调文字颜色 1 4 4" xfId="2674"/>
    <cellStyle name="强调文字颜色 1 5" xfId="2675"/>
    <cellStyle name="强调文字颜色 1 6" xfId="2676"/>
    <cellStyle name="强调文字颜色 1 6 2" xfId="2677"/>
    <cellStyle name="强调文字颜色 1 7" xfId="2678"/>
    <cellStyle name="强调文字颜色 1 7 2" xfId="2679"/>
    <cellStyle name="强调文字颜色 1 8" xfId="2680"/>
    <cellStyle name="强调文字颜色 1 9" xfId="2681"/>
    <cellStyle name="强调文字颜色 2" xfId="2682"/>
    <cellStyle name="强调文字颜色 2 10" xfId="2683"/>
    <cellStyle name="强调文字颜色 2 11" xfId="2684"/>
    <cellStyle name="强调文字颜色 2 12" xfId="2685"/>
    <cellStyle name="强调文字颜色 2 13" xfId="2686"/>
    <cellStyle name="强调文字颜色 2 14" xfId="2687"/>
    <cellStyle name="强调文字颜色 2 15" xfId="2688"/>
    <cellStyle name="强调文字颜色 2 2" xfId="2689"/>
    <cellStyle name="强调文字颜色 2 2 2" xfId="2690"/>
    <cellStyle name="强调文字颜色 2 2 2 2" xfId="2691"/>
    <cellStyle name="强调文字颜色 2 2 2 2 2" xfId="2692"/>
    <cellStyle name="强调文字颜色 2 2 2 3" xfId="2693"/>
    <cellStyle name="强调文字颜色 2 2 2 3 2" xfId="2694"/>
    <cellStyle name="强调文字颜色 2 2 2 4" xfId="2695"/>
    <cellStyle name="强调文字颜色 2 2 3" xfId="2696"/>
    <cellStyle name="强调文字颜色 2 2 3 2" xfId="2697"/>
    <cellStyle name="强调文字颜色 2 2 4" xfId="2698"/>
    <cellStyle name="强调文字颜色 2 2 4 2" xfId="2699"/>
    <cellStyle name="强调文字颜色 2 2 5" xfId="2700"/>
    <cellStyle name="强调文字颜色 2 2 6" xfId="2701"/>
    <cellStyle name="强调文字颜色 2 3" xfId="2702"/>
    <cellStyle name="强调文字颜色 2 3 2" xfId="2703"/>
    <cellStyle name="强调文字颜色 2 3 2 2" xfId="2704"/>
    <cellStyle name="强调文字颜色 2 3 3" xfId="2705"/>
    <cellStyle name="强调文字颜色 2 3 3 2" xfId="2706"/>
    <cellStyle name="强调文字颜色 2 3 4" xfId="2707"/>
    <cellStyle name="强调文字颜色 2 4" xfId="2708"/>
    <cellStyle name="强调文字颜色 2 4 2" xfId="2709"/>
    <cellStyle name="强调文字颜色 2 4 2 2" xfId="2710"/>
    <cellStyle name="强调文字颜色 2 4 3" xfId="2711"/>
    <cellStyle name="强调文字颜色 2 4 3 2" xfId="2712"/>
    <cellStyle name="强调文字颜色 2 4 4" xfId="2713"/>
    <cellStyle name="强调文字颜色 2 5" xfId="2714"/>
    <cellStyle name="强调文字颜色 2 6" xfId="2715"/>
    <cellStyle name="强调文字颜色 2 6 2" xfId="2716"/>
    <cellStyle name="强调文字颜色 2 7" xfId="2717"/>
    <cellStyle name="强调文字颜色 2 7 2" xfId="2718"/>
    <cellStyle name="强调文字颜色 2 8" xfId="2719"/>
    <cellStyle name="强调文字颜色 2 9" xfId="2720"/>
    <cellStyle name="强调文字颜色 3" xfId="2721"/>
    <cellStyle name="强调文字颜色 3 10" xfId="2722"/>
    <cellStyle name="强调文字颜色 3 11" xfId="2723"/>
    <cellStyle name="强调文字颜色 3 12" xfId="2724"/>
    <cellStyle name="强调文字颜色 3 13" xfId="2725"/>
    <cellStyle name="强调文字颜色 3 14" xfId="2726"/>
    <cellStyle name="强调文字颜色 3 15" xfId="2727"/>
    <cellStyle name="强调文字颜色 3 2" xfId="2728"/>
    <cellStyle name="强调文字颜色 3 2 2" xfId="2729"/>
    <cellStyle name="强调文字颜色 3 2 2 2" xfId="2730"/>
    <cellStyle name="强调文字颜色 3 2 2 2 2" xfId="2731"/>
    <cellStyle name="强调文字颜色 3 2 2 3" xfId="2732"/>
    <cellStyle name="强调文字颜色 3 2 2 3 2" xfId="2733"/>
    <cellStyle name="强调文字颜色 3 2 2 4" xfId="2734"/>
    <cellStyle name="强调文字颜色 3 2 3" xfId="2735"/>
    <cellStyle name="强调文字颜色 3 2 3 2" xfId="2736"/>
    <cellStyle name="强调文字颜色 3 2 4" xfId="2737"/>
    <cellStyle name="强调文字颜色 3 2 4 2" xfId="2738"/>
    <cellStyle name="强调文字颜色 3 2 5" xfId="2739"/>
    <cellStyle name="强调文字颜色 3 2 6" xfId="2740"/>
    <cellStyle name="强调文字颜色 3 3" xfId="2741"/>
    <cellStyle name="强调文字颜色 3 3 2" xfId="2742"/>
    <cellStyle name="强调文字颜色 3 3 2 2" xfId="2743"/>
    <cellStyle name="强调文字颜色 3 3 3" xfId="2744"/>
    <cellStyle name="强调文字颜色 3 3 3 2" xfId="2745"/>
    <cellStyle name="强调文字颜色 3 3 4" xfId="2746"/>
    <cellStyle name="强调文字颜色 3 4" xfId="2747"/>
    <cellStyle name="强调文字颜色 3 4 2" xfId="2748"/>
    <cellStyle name="强调文字颜色 3 4 2 2" xfId="2749"/>
    <cellStyle name="强调文字颜色 3 4 3" xfId="2750"/>
    <cellStyle name="强调文字颜色 3 4 3 2" xfId="2751"/>
    <cellStyle name="强调文字颜色 3 4 4" xfId="2752"/>
    <cellStyle name="强调文字颜色 3 5" xfId="2753"/>
    <cellStyle name="强调文字颜色 3 6" xfId="2754"/>
    <cellStyle name="强调文字颜色 3 6 2" xfId="2755"/>
    <cellStyle name="强调文字颜色 3 7" xfId="2756"/>
    <cellStyle name="强调文字颜色 3 7 2" xfId="2757"/>
    <cellStyle name="强调文字颜色 3 8" xfId="2758"/>
    <cellStyle name="强调文字颜色 3 9" xfId="2759"/>
    <cellStyle name="强调文字颜色 4" xfId="2760"/>
    <cellStyle name="强调文字颜色 4 10" xfId="2761"/>
    <cellStyle name="强调文字颜色 4 11" xfId="2762"/>
    <cellStyle name="强调文字颜色 4 12" xfId="2763"/>
    <cellStyle name="强调文字颜色 4 13" xfId="2764"/>
    <cellStyle name="强调文字颜色 4 14" xfId="2765"/>
    <cellStyle name="强调文字颜色 4 15" xfId="2766"/>
    <cellStyle name="强调文字颜色 4 2" xfId="2767"/>
    <cellStyle name="强调文字颜色 4 2 2" xfId="2768"/>
    <cellStyle name="强调文字颜色 4 2 2 2" xfId="2769"/>
    <cellStyle name="强调文字颜色 4 2 2 2 2" xfId="2770"/>
    <cellStyle name="强调文字颜色 4 2 2 3" xfId="2771"/>
    <cellStyle name="强调文字颜色 4 2 2 3 2" xfId="2772"/>
    <cellStyle name="强调文字颜色 4 2 2 4" xfId="2773"/>
    <cellStyle name="强调文字颜色 4 2 3" xfId="2774"/>
    <cellStyle name="强调文字颜色 4 2 3 2" xfId="2775"/>
    <cellStyle name="强调文字颜色 4 2 4" xfId="2776"/>
    <cellStyle name="强调文字颜色 4 2 4 2" xfId="2777"/>
    <cellStyle name="强调文字颜色 4 2 5" xfId="2778"/>
    <cellStyle name="强调文字颜色 4 2 6" xfId="2779"/>
    <cellStyle name="强调文字颜色 4 3" xfId="2780"/>
    <cellStyle name="强调文字颜色 4 3 2" xfId="2781"/>
    <cellStyle name="强调文字颜色 4 3 2 2" xfId="2782"/>
    <cellStyle name="强调文字颜色 4 3 3" xfId="2783"/>
    <cellStyle name="强调文字颜色 4 3 3 2" xfId="2784"/>
    <cellStyle name="强调文字颜色 4 3 4" xfId="2785"/>
    <cellStyle name="强调文字颜色 4 4" xfId="2786"/>
    <cellStyle name="强调文字颜色 4 4 2" xfId="2787"/>
    <cellStyle name="强调文字颜色 4 4 2 2" xfId="2788"/>
    <cellStyle name="强调文字颜色 4 4 3" xfId="2789"/>
    <cellStyle name="强调文字颜色 4 4 3 2" xfId="2790"/>
    <cellStyle name="强调文字颜色 4 4 4" xfId="2791"/>
    <cellStyle name="强调文字颜色 4 5" xfId="2792"/>
    <cellStyle name="强调文字颜色 4 6" xfId="2793"/>
    <cellStyle name="强调文字颜色 4 6 2" xfId="2794"/>
    <cellStyle name="强调文字颜色 4 7" xfId="2795"/>
    <cellStyle name="强调文字颜色 4 7 2" xfId="2796"/>
    <cellStyle name="强调文字颜色 4 8" xfId="2797"/>
    <cellStyle name="强调文字颜色 4 9" xfId="2798"/>
    <cellStyle name="强调文字颜色 5" xfId="2799"/>
    <cellStyle name="强调文字颜色 5 10" xfId="2800"/>
    <cellStyle name="强调文字颜色 5 11" xfId="2801"/>
    <cellStyle name="强调文字颜色 5 12" xfId="2802"/>
    <cellStyle name="强调文字颜色 5 13" xfId="2803"/>
    <cellStyle name="强调文字颜色 5 14" xfId="2804"/>
    <cellStyle name="强调文字颜色 5 15" xfId="2805"/>
    <cellStyle name="强调文字颜色 5 2" xfId="2806"/>
    <cellStyle name="强调文字颜色 5 2 2" xfId="2807"/>
    <cellStyle name="强调文字颜色 5 2 2 2" xfId="2808"/>
    <cellStyle name="强调文字颜色 5 2 2 2 2" xfId="2809"/>
    <cellStyle name="强调文字颜色 5 2 2 3" xfId="2810"/>
    <cellStyle name="强调文字颜色 5 2 2 3 2" xfId="2811"/>
    <cellStyle name="强调文字颜色 5 2 2 4" xfId="2812"/>
    <cellStyle name="强调文字颜色 5 2 3" xfId="2813"/>
    <cellStyle name="强调文字颜色 5 2 3 2" xfId="2814"/>
    <cellStyle name="强调文字颜色 5 2 4" xfId="2815"/>
    <cellStyle name="强调文字颜色 5 2 4 2" xfId="2816"/>
    <cellStyle name="强调文字颜色 5 2 5" xfId="2817"/>
    <cellStyle name="强调文字颜色 5 2 6" xfId="2818"/>
    <cellStyle name="强调文字颜色 5 3" xfId="2819"/>
    <cellStyle name="强调文字颜色 5 3 2" xfId="2820"/>
    <cellStyle name="强调文字颜色 5 3 2 2" xfId="2821"/>
    <cellStyle name="强调文字颜色 5 3 3" xfId="2822"/>
    <cellStyle name="强调文字颜色 5 3 3 2" xfId="2823"/>
    <cellStyle name="强调文字颜色 5 3 4" xfId="2824"/>
    <cellStyle name="强调文字颜色 5 4" xfId="2825"/>
    <cellStyle name="强调文字颜色 5 4 2" xfId="2826"/>
    <cellStyle name="强调文字颜色 5 4 2 2" xfId="2827"/>
    <cellStyle name="强调文字颜色 5 4 3" xfId="2828"/>
    <cellStyle name="强调文字颜色 5 4 3 2" xfId="2829"/>
    <cellStyle name="强调文字颜色 5 4 4" xfId="2830"/>
    <cellStyle name="强调文字颜色 5 5" xfId="2831"/>
    <cellStyle name="强调文字颜色 5 6" xfId="2832"/>
    <cellStyle name="强调文字颜色 5 6 2" xfId="2833"/>
    <cellStyle name="强调文字颜色 5 7" xfId="2834"/>
    <cellStyle name="强调文字颜色 5 7 2" xfId="2835"/>
    <cellStyle name="强调文字颜色 5 8" xfId="2836"/>
    <cellStyle name="强调文字颜色 5 9" xfId="2837"/>
    <cellStyle name="强调文字颜色 6" xfId="2838"/>
    <cellStyle name="强调文字颜色 6 10" xfId="2839"/>
    <cellStyle name="强调文字颜色 6 11" xfId="2840"/>
    <cellStyle name="强调文字颜色 6 12" xfId="2841"/>
    <cellStyle name="强调文字颜色 6 13" xfId="2842"/>
    <cellStyle name="强调文字颜色 6 14" xfId="2843"/>
    <cellStyle name="强调文字颜色 6 15" xfId="2844"/>
    <cellStyle name="强调文字颜色 6 2" xfId="2845"/>
    <cellStyle name="强调文字颜色 6 2 2" xfId="2846"/>
    <cellStyle name="强调文字颜色 6 2 2 2" xfId="2847"/>
    <cellStyle name="强调文字颜色 6 2 2 2 2" xfId="2848"/>
    <cellStyle name="强调文字颜色 6 2 2 3" xfId="2849"/>
    <cellStyle name="强调文字颜色 6 2 2 3 2" xfId="2850"/>
    <cellStyle name="强调文字颜色 6 2 2 4" xfId="2851"/>
    <cellStyle name="强调文字颜色 6 2 3" xfId="2852"/>
    <cellStyle name="强调文字颜色 6 2 3 2" xfId="2853"/>
    <cellStyle name="强调文字颜色 6 2 4" xfId="2854"/>
    <cellStyle name="强调文字颜色 6 2 4 2" xfId="2855"/>
    <cellStyle name="强调文字颜色 6 2 5" xfId="2856"/>
    <cellStyle name="强调文字颜色 6 2 6" xfId="2857"/>
    <cellStyle name="强调文字颜色 6 3" xfId="2858"/>
    <cellStyle name="强调文字颜色 6 3 2" xfId="2859"/>
    <cellStyle name="强调文字颜色 6 3 2 2" xfId="2860"/>
    <cellStyle name="强调文字颜色 6 3 3" xfId="2861"/>
    <cellStyle name="强调文字颜色 6 3 3 2" xfId="2862"/>
    <cellStyle name="强调文字颜色 6 3 4" xfId="2863"/>
    <cellStyle name="强调文字颜色 6 4" xfId="2864"/>
    <cellStyle name="强调文字颜色 6 4 2" xfId="2865"/>
    <cellStyle name="强调文字颜色 6 4 2 2" xfId="2866"/>
    <cellStyle name="强调文字颜色 6 4 3" xfId="2867"/>
    <cellStyle name="强调文字颜色 6 4 3 2" xfId="2868"/>
    <cellStyle name="强调文字颜色 6 4 4" xfId="2869"/>
    <cellStyle name="强调文字颜色 6 5" xfId="2870"/>
    <cellStyle name="强调文字颜色 6 6" xfId="2871"/>
    <cellStyle name="强调文字颜色 6 6 2" xfId="2872"/>
    <cellStyle name="强调文字颜色 6 7" xfId="2873"/>
    <cellStyle name="强调文字颜色 6 7 2" xfId="2874"/>
    <cellStyle name="强调文字颜色 6 8" xfId="2875"/>
    <cellStyle name="强调文字颜色 6 9" xfId="2876"/>
    <cellStyle name="日期" xfId="2877"/>
    <cellStyle name="商品名称" xfId="2878"/>
    <cellStyle name="适中" xfId="2879"/>
    <cellStyle name="适中 10" xfId="2880"/>
    <cellStyle name="适中 11" xfId="2881"/>
    <cellStyle name="适中 12" xfId="2882"/>
    <cellStyle name="适中 13" xfId="2883"/>
    <cellStyle name="适中 14" xfId="2884"/>
    <cellStyle name="适中 15" xfId="2885"/>
    <cellStyle name="适中 2" xfId="2886"/>
    <cellStyle name="适中 2 2" xfId="2887"/>
    <cellStyle name="适中 2 2 2" xfId="2888"/>
    <cellStyle name="适中 2 2 2 2" xfId="2889"/>
    <cellStyle name="适中 2 2 3" xfId="2890"/>
    <cellStyle name="适中 2 2 3 2" xfId="2891"/>
    <cellStyle name="适中 2 2 4" xfId="2892"/>
    <cellStyle name="适中 2 3" xfId="2893"/>
    <cellStyle name="适中 2 3 2" xfId="2894"/>
    <cellStyle name="适中 2 4" xfId="2895"/>
    <cellStyle name="适中 2 4 2" xfId="2896"/>
    <cellStyle name="适中 2 5" xfId="2897"/>
    <cellStyle name="适中 2 6" xfId="2898"/>
    <cellStyle name="适中 3" xfId="2899"/>
    <cellStyle name="适中 3 2" xfId="2900"/>
    <cellStyle name="适中 3 2 2" xfId="2901"/>
    <cellStyle name="适中 3 3" xfId="2902"/>
    <cellStyle name="适中 3 3 2" xfId="2903"/>
    <cellStyle name="适中 3 4" xfId="2904"/>
    <cellStyle name="适中 4" xfId="2905"/>
    <cellStyle name="适中 4 2" xfId="2906"/>
    <cellStyle name="适中 4 2 2" xfId="2907"/>
    <cellStyle name="适中 4 3" xfId="2908"/>
    <cellStyle name="适中 4 3 2" xfId="2909"/>
    <cellStyle name="适中 4 4" xfId="2910"/>
    <cellStyle name="适中 5" xfId="2911"/>
    <cellStyle name="适中 6" xfId="2912"/>
    <cellStyle name="适中 6 2" xfId="2913"/>
    <cellStyle name="适中 7" xfId="2914"/>
    <cellStyle name="适中 7 2" xfId="2915"/>
    <cellStyle name="适中 8" xfId="2916"/>
    <cellStyle name="适中 9" xfId="2917"/>
    <cellStyle name="输出" xfId="2918"/>
    <cellStyle name="输出 10" xfId="2919"/>
    <cellStyle name="输出 11" xfId="2920"/>
    <cellStyle name="输出 12" xfId="2921"/>
    <cellStyle name="输出 13" xfId="2922"/>
    <cellStyle name="输出 14" xfId="2923"/>
    <cellStyle name="输出 15" xfId="2924"/>
    <cellStyle name="输出 2" xfId="2925"/>
    <cellStyle name="输出 2 2" xfId="2926"/>
    <cellStyle name="输出 2 2 2" xfId="2927"/>
    <cellStyle name="输出 2 2 2 2" xfId="2928"/>
    <cellStyle name="输出 2 2 3" xfId="2929"/>
    <cellStyle name="输出 2 2 3 2" xfId="2930"/>
    <cellStyle name="输出 2 2 4" xfId="2931"/>
    <cellStyle name="输出 2 3" xfId="2932"/>
    <cellStyle name="输出 2 3 2" xfId="2933"/>
    <cellStyle name="输出 2 4" xfId="2934"/>
    <cellStyle name="输出 2 4 2" xfId="2935"/>
    <cellStyle name="输出 2 5" xfId="2936"/>
    <cellStyle name="输出 2 6" xfId="2937"/>
    <cellStyle name="输出 3" xfId="2938"/>
    <cellStyle name="输出 3 2" xfId="2939"/>
    <cellStyle name="输出 3 2 2" xfId="2940"/>
    <cellStyle name="输出 3 3" xfId="2941"/>
    <cellStyle name="输出 3 3 2" xfId="2942"/>
    <cellStyle name="输出 3 4" xfId="2943"/>
    <cellStyle name="输出 4" xfId="2944"/>
    <cellStyle name="输出 4 2" xfId="2945"/>
    <cellStyle name="输出 4 2 2" xfId="2946"/>
    <cellStyle name="输出 4 3" xfId="2947"/>
    <cellStyle name="输出 4 3 2" xfId="2948"/>
    <cellStyle name="输出 4 4" xfId="2949"/>
    <cellStyle name="输出 5" xfId="2950"/>
    <cellStyle name="输出 6" xfId="2951"/>
    <cellStyle name="输出 6 2" xfId="2952"/>
    <cellStyle name="输出 7" xfId="2953"/>
    <cellStyle name="输出 7 2" xfId="2954"/>
    <cellStyle name="输出 8" xfId="2955"/>
    <cellStyle name="输出 9" xfId="2956"/>
    <cellStyle name="输入" xfId="2957"/>
    <cellStyle name="输入 10" xfId="2958"/>
    <cellStyle name="输入 11" xfId="2959"/>
    <cellStyle name="输入 12" xfId="2960"/>
    <cellStyle name="输入 13" xfId="2961"/>
    <cellStyle name="输入 14" xfId="2962"/>
    <cellStyle name="输入 15" xfId="2963"/>
    <cellStyle name="输入 2" xfId="2964"/>
    <cellStyle name="输入 2 2" xfId="2965"/>
    <cellStyle name="输入 2 2 2" xfId="2966"/>
    <cellStyle name="输入 2 2 2 2" xfId="2967"/>
    <cellStyle name="输入 2 2 3" xfId="2968"/>
    <cellStyle name="输入 2 2 3 2" xfId="2969"/>
    <cellStyle name="输入 2 2 4" xfId="2970"/>
    <cellStyle name="输入 2 3" xfId="2971"/>
    <cellStyle name="输入 2 3 2" xfId="2972"/>
    <cellStyle name="输入 2 4" xfId="2973"/>
    <cellStyle name="输入 2 4 2" xfId="2974"/>
    <cellStyle name="输入 2 5" xfId="2975"/>
    <cellStyle name="输入 2 6" xfId="2976"/>
    <cellStyle name="输入 3" xfId="2977"/>
    <cellStyle name="输入 3 2" xfId="2978"/>
    <cellStyle name="输入 3 2 2" xfId="2979"/>
    <cellStyle name="输入 3 3" xfId="2980"/>
    <cellStyle name="输入 3 3 2" xfId="2981"/>
    <cellStyle name="输入 3 4" xfId="2982"/>
    <cellStyle name="输入 4" xfId="2983"/>
    <cellStyle name="输入 4 2" xfId="2984"/>
    <cellStyle name="输入 4 2 2" xfId="2985"/>
    <cellStyle name="输入 4 3" xfId="2986"/>
    <cellStyle name="输入 4 3 2" xfId="2987"/>
    <cellStyle name="输入 4 4" xfId="2988"/>
    <cellStyle name="输入 5" xfId="2989"/>
    <cellStyle name="输入 6" xfId="2990"/>
    <cellStyle name="输入 6 2" xfId="2991"/>
    <cellStyle name="输入 7" xfId="2992"/>
    <cellStyle name="输入 7 2" xfId="2993"/>
    <cellStyle name="输入 8" xfId="2994"/>
    <cellStyle name="输入 9" xfId="2995"/>
    <cellStyle name="数量" xfId="2996"/>
    <cellStyle name="样式 1" xfId="2997"/>
    <cellStyle name="昗弨_Pacific Region P&amp;L" xfId="2998"/>
    <cellStyle name="寘嬫愗傝 [0.00]_Region Orders (2)" xfId="2999"/>
    <cellStyle name="寘嬫愗傝_Region Orders (2)" xfId="3000"/>
    <cellStyle name="注释" xfId="3001"/>
    <cellStyle name="注释 10" xfId="3002"/>
    <cellStyle name="注释 11" xfId="3003"/>
    <cellStyle name="注释 12" xfId="3004"/>
    <cellStyle name="注释 13" xfId="3005"/>
    <cellStyle name="注释 14" xfId="3006"/>
    <cellStyle name="注释 15" xfId="3007"/>
    <cellStyle name="注释 2" xfId="3008"/>
    <cellStyle name="注释 2 2" xfId="3009"/>
    <cellStyle name="注释 2 2 2" xfId="3010"/>
    <cellStyle name="注释 2 2 2 2" xfId="3011"/>
    <cellStyle name="注释 2 2 2 2 2" xfId="3012"/>
    <cellStyle name="注释 2 2 2 3" xfId="3013"/>
    <cellStyle name="注释 2 2 2 3 2" xfId="3014"/>
    <cellStyle name="注释 2 2 2 4" xfId="3015"/>
    <cellStyle name="注释 2 2 3" xfId="3016"/>
    <cellStyle name="注释 2 2 3 2" xfId="3017"/>
    <cellStyle name="注释 2 2 4" xfId="3018"/>
    <cellStyle name="注释 2 2 4 2" xfId="3019"/>
    <cellStyle name="注释 2 2 5" xfId="3020"/>
    <cellStyle name="注释 2 3" xfId="3021"/>
    <cellStyle name="注释 2 3 2" xfId="3022"/>
    <cellStyle name="注释 2 3 2 2" xfId="3023"/>
    <cellStyle name="注释 2 3 3" xfId="3024"/>
    <cellStyle name="注释 2 3 3 2" xfId="3025"/>
    <cellStyle name="注释 2 3 4" xfId="3026"/>
    <cellStyle name="注释 2 4" xfId="3027"/>
    <cellStyle name="注释 2 4 2" xfId="3028"/>
    <cellStyle name="注释 2 5" xfId="3029"/>
    <cellStyle name="注释 2 5 2" xfId="3030"/>
    <cellStyle name="注释 2 6" xfId="3031"/>
    <cellStyle name="注释 2 7" xfId="3032"/>
    <cellStyle name="注释 3" xfId="3033"/>
    <cellStyle name="注释 3 2" xfId="3034"/>
    <cellStyle name="注释 3 2 2" xfId="3035"/>
    <cellStyle name="注释 3 2 2 2" xfId="3036"/>
    <cellStyle name="注释 3 2 3" xfId="3037"/>
    <cellStyle name="注释 3 2 3 2" xfId="3038"/>
    <cellStyle name="注释 3 2 4" xfId="3039"/>
    <cellStyle name="注释 3 3" xfId="3040"/>
    <cellStyle name="注释 3 3 2" xfId="3041"/>
    <cellStyle name="注释 3 4" xfId="3042"/>
    <cellStyle name="注释 3 4 2" xfId="3043"/>
    <cellStyle name="注释 3 5" xfId="3044"/>
    <cellStyle name="注释 4" xfId="3045"/>
    <cellStyle name="注释 4 2" xfId="3046"/>
    <cellStyle name="注释 4 2 2" xfId="3047"/>
    <cellStyle name="注释 4 3" xfId="3048"/>
    <cellStyle name="注释 4 3 2" xfId="3049"/>
    <cellStyle name="注释 4 4" xfId="3050"/>
    <cellStyle name="注释 5" xfId="3051"/>
    <cellStyle name="注释 5 2" xfId="3052"/>
    <cellStyle name="注释 5 2 2" xfId="3053"/>
    <cellStyle name="注释 5 3" xfId="3054"/>
    <cellStyle name="注释 5 3 2" xfId="3055"/>
    <cellStyle name="注释 5 4" xfId="3056"/>
    <cellStyle name="注释 6" xfId="3057"/>
    <cellStyle name="注释 6 2" xfId="3058"/>
    <cellStyle name="注释 6 2 2" xfId="3059"/>
    <cellStyle name="注释 6 3" xfId="3060"/>
    <cellStyle name="注释 6 3 2" xfId="3061"/>
    <cellStyle name="注释 6 4" xfId="3062"/>
    <cellStyle name="注释 7" xfId="3063"/>
    <cellStyle name="注释 7 2" xfId="3064"/>
    <cellStyle name="注释 8" xfId="3065"/>
    <cellStyle name="注释 8 2" xfId="3066"/>
    <cellStyle name="注释 9" xfId="30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lyxfei\2020&#24180;\&#38215;&#34903;\2020&#24180;1-10&#26376;&#20065;&#38215;&#25910;&#20837;&#23436;&#25104;&#24773;&#20917;&#349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004;&#20250;&#25253;&#21578;\&#20844;&#24320;\&#39044;&#31639;&#25253;&#21578;&#38468;&#34920;&#65288;&#20844;&#24320;&#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10.85.123.1:6080/Documents%20and%20Settings/Administrator/&#26700;&#38754;/&#29579;&#26041;&#33459;2012/&#25253;&#36130;&#25919;&#37096;/2013&#39044;&#31639;&#25253;&#36130;&#25919;&#37096;/3&#26376;/3&#26376;/2013&#21306;&#21439;&#39044;&#31639;3.31/901%20&#28189;&#20013;&#2130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H:\&#37096;&#38376;&#39044;&#31639;&#65288;2012&#65289;\2012&#24066;&#32423;&#19987;&#39033;&#36164;&#37329;\2012&#24180;&#24066;&#32423;&#19987;&#39033;&#36164;&#37329;&#2408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H:\Documents\2012&#24180;&#25991;&#20214;\2012&#24180;&#20915;&#31639;\&#20915;&#31639;&#36164;&#26009;\1231\POWER%20ASSUMPTION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20年收入任务核对"/>
      <sheetName val="上年同期（粘贴上年乡收入）"/>
      <sheetName val="乡完成"/>
      <sheetName val="乡收入"/>
      <sheetName val="基数"/>
      <sheetName val="税务"/>
      <sheetName val="本月税务（税务提供当月数）"/>
      <sheetName val="上月税务（粘贴上月累计数）"/>
      <sheetName val="非税"/>
      <sheetName val="志诚取数（当月，GDH自定义报表）"/>
      <sheetName val="上月乡收入（粘贴上月）"/>
      <sheetName val="当月乡收入"/>
      <sheetName val="乡镇分税种增减情况"/>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封面"/>
      <sheetName val="目录"/>
      <sheetName val="表1 2020年全区财政预算收入执行表"/>
      <sheetName val="表2 2020年全区财政预算支出执行表"/>
      <sheetName val="表3 2020年区级一般公共预算收支执行表"/>
      <sheetName val="2020年区级一般公共预算收支执行情况说明"/>
      <sheetName val="表4 2020年区级一般公共预算本级支出执行表"/>
      <sheetName val="表5 2020年区级一般公共预算转移支付收支执行表"/>
      <sheetName val="表6 2020年区级一般公共预算转移支付支出执行表（分地区）"/>
      <sheetName val="表7 2020年区级一般公共预算转移支付支出执行表（分项目）"/>
      <sheetName val="表8 2020年区级政府性基金预算收支执行表"/>
      <sheetName val="2020年区级政府性基金预算收支执行情况说明"/>
      <sheetName val="表9 2020年区级政府性基金预算本级支出执行表"/>
      <sheetName val="表10 2020年区级政府性基金预算转移支付收支执行表"/>
      <sheetName val="表11 2020年区级国有资本经营预算收支执行表"/>
      <sheetName val="说明-国资预算（1）"/>
      <sheetName val="表12 2020年全区社会保险基金预算收支执行表"/>
      <sheetName val="2020年社会保险基金预算收支执行情况说明"/>
      <sheetName val="表13 2021年区级一般公共预算收支预算表"/>
      <sheetName val="2021年区级一般公共预算收支预算说明"/>
      <sheetName val="表14 2021年区级一般公共预算本级支出预算表"/>
      <sheetName val="表15 2021年区级一般公共预算本级支出预算表"/>
      <sheetName val="表16 2021年区级一般公共预算本级基本支出预算表"/>
      <sheetName val="表17 2021年区级一般公共预算转移支付收支预算表"/>
      <sheetName val="表18 2021年区级一般公共预算转移支付支出预算表（分地区）"/>
      <sheetName val="表19 2021年区级一般公共预算转移支付支出预算表（分项目）"/>
      <sheetName val="表20 2021年区级政府性基金预算收支预算表"/>
      <sheetName val="2021年区级政府性基金预算收支预算说明"/>
      <sheetName val="表21 2021年区级政府性基金预算本级支出预算表"/>
      <sheetName val="表22 2021年区级政府性基金预算转移支付收支预算表"/>
      <sheetName val="表23 2021年区级国有资本经营预算收支预算表"/>
      <sheetName val="2021年区级国有资本经营预算收支预算说明"/>
      <sheetName val="表24 2021年铜梁区社会保险基金收入预算表"/>
      <sheetName val="表25 2021年铜梁区社会保险基金支出预算表"/>
      <sheetName val="表26 2021年铜梁区社会保险基金结余预算表"/>
      <sheetName val="2021年社会保险基金预算收支预算说明"/>
      <sheetName val="表27 铜梁区2020年地方政府债务限额及余额情况表"/>
      <sheetName val="表28 铜梁区2020年和2021年地方政府一般债务余额情况表"/>
      <sheetName val="表29 铜梁区2020年和2021年地方政府专项债务余额情况表"/>
      <sheetName val="表30 铜梁区地方政府债券发行及还本付息情况表"/>
      <sheetName val="表31 铜梁区2021年地方政府债务限额提前下达情况表"/>
      <sheetName val="表32 铜梁区本级2021年年初新增地方政府债券资金安排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POWER ASSUMPTIONS"/>
      <sheetName val="SW-TEO"/>
      <sheetName val="Financ. Overview"/>
      <sheetName val="Toolbox"/>
      <sheetName val="乡镇信息表"/>
      <sheetName val="2011超支列报"/>
      <sheetName val="G.1R-Shou COP Gf"/>
      <sheetName val="15-2016转移支付分地区"/>
      <sheetName val="表四"/>
      <sheetName val="表五"/>
      <sheetName val="表六"/>
      <sheetName val="表一"/>
      <sheetName val="表二"/>
      <sheetName val="表三"/>
      <sheetName val="封面"/>
      <sheetName val="Ope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四"/>
      <sheetName val="表五"/>
      <sheetName val="表六"/>
      <sheetName val="表一"/>
      <sheetName val="表二"/>
      <sheetName val="表三"/>
      <sheetName val="eqpmad2"/>
      <sheetName val="Main"/>
      <sheetName val="SW-TEO"/>
      <sheetName val="Toolbox"/>
      <sheetName val="15-2016转移支付分地区"/>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inanc. Overview"/>
      <sheetName val="Toolbox"/>
      <sheetName val="G.1R-Shou COP Gf"/>
      <sheetName val="封面"/>
      <sheetName val="#REF!"/>
      <sheetName val="POWER ASSUMPTIONS"/>
      <sheetName val="乡镇信息表"/>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2012年市级专项资金帐"/>
      <sheetName val="2012年与市对账"/>
      <sheetName val="结算补助对账2013.0216"/>
      <sheetName val="2012专款使用情况表"/>
      <sheetName val="市级专款对账单12.31-1"/>
      <sheetName val="预安排"/>
      <sheetName val="补助基数"/>
      <sheetName val="相关政策"/>
      <sheetName val="市有我无"/>
      <sheetName val="转移支付12.31-1"/>
      <sheetName val="00000000"/>
      <sheetName val="结算补助对账2013.0118"/>
      <sheetName val="Sheet1"/>
      <sheetName val="G.1R-Shou COP Gf"/>
      <sheetName val="XL4Poppy"/>
      <sheetName val="eqpmad2"/>
      <sheetName val="乡镇信息表"/>
    </sheetNames>
    <definedNames>
      <definedName name="Module.Prix_SMC" refersTo="#REF!"/>
      <definedName name="Prix_SMC" refersTo="#REF!"/>
    </defined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box"/>
      <sheetName val="表四"/>
      <sheetName val="表五"/>
      <sheetName val="表六"/>
      <sheetName val="表一"/>
      <sheetName val="表二"/>
      <sheetName val="表三"/>
      <sheetName val="#REF!"/>
      <sheetName val="Main"/>
      <sheetName val="Financ. Overview"/>
      <sheetName val="POWER ASSUMPTIONS"/>
      <sheetName val="G.1R-Shou COP Gf"/>
      <sheetName val="Open"/>
      <sheetName val="Sheet2"/>
      <sheetName val="乡镇信息表"/>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oolbox"/>
      <sheetName val="Main"/>
      <sheetName val="SW-TEO"/>
      <sheetName val="#REF!"/>
      <sheetName val="封面"/>
      <sheetName val="G.1R-Shou COP Gf"/>
      <sheetName val="乡镇信息表"/>
      <sheetName val="POWER ASSUMP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showZeros="0" tabSelected="1" zoomScale="115" zoomScaleNormal="115" zoomScalePageLayoutView="0" workbookViewId="0" topLeftCell="A1">
      <pane xSplit="1" ySplit="4" topLeftCell="B17" activePane="bottomRight" state="frozen"/>
      <selection pane="topLeft" activeCell="B25" sqref="B25"/>
      <selection pane="topRight" activeCell="B25" sqref="B25"/>
      <selection pane="bottomLeft" activeCell="B25" sqref="B25"/>
      <selection pane="bottomRight" activeCell="D5" sqref="D5"/>
    </sheetView>
  </sheetViews>
  <sheetFormatPr defaultColWidth="9.140625" defaultRowHeight="15"/>
  <cols>
    <col min="1" max="1" width="38.00390625" style="2" customWidth="1"/>
    <col min="2" max="4" width="13.57421875" style="15" customWidth="1"/>
    <col min="5" max="5" width="38.00390625" style="2" customWidth="1"/>
    <col min="6" max="8" width="13.57421875" style="15" customWidth="1"/>
    <col min="9" max="16384" width="9.00390625" style="2" customWidth="1"/>
  </cols>
  <sheetData>
    <row r="1" spans="1:8" ht="18" customHeight="1">
      <c r="A1" s="62" t="s">
        <v>83</v>
      </c>
      <c r="B1" s="62"/>
      <c r="C1" s="62"/>
      <c r="D1" s="62"/>
      <c r="E1" s="62"/>
      <c r="F1" s="62"/>
      <c r="G1" s="62"/>
      <c r="H1" s="62"/>
    </row>
    <row r="2" spans="1:8" ht="24">
      <c r="A2" s="63" t="s">
        <v>99</v>
      </c>
      <c r="B2" s="63"/>
      <c r="C2" s="63"/>
      <c r="D2" s="63"/>
      <c r="E2" s="63"/>
      <c r="F2" s="63"/>
      <c r="G2" s="63"/>
      <c r="H2" s="63"/>
    </row>
    <row r="3" spans="1:8" ht="16.5">
      <c r="A3" s="3"/>
      <c r="B3" s="4"/>
      <c r="C3" s="4"/>
      <c r="D3" s="4"/>
      <c r="E3" s="3"/>
      <c r="G3" s="38"/>
      <c r="H3" s="38" t="s">
        <v>0</v>
      </c>
    </row>
    <row r="4" spans="1:8" ht="16.5">
      <c r="A4" s="5" t="s">
        <v>1</v>
      </c>
      <c r="B4" s="6" t="s">
        <v>2</v>
      </c>
      <c r="C4" s="6" t="s">
        <v>84</v>
      </c>
      <c r="D4" s="6" t="s">
        <v>85</v>
      </c>
      <c r="E4" s="5" t="s">
        <v>3</v>
      </c>
      <c r="F4" s="6" t="s">
        <v>2</v>
      </c>
      <c r="G4" s="6" t="s">
        <v>84</v>
      </c>
      <c r="H4" s="6" t="s">
        <v>85</v>
      </c>
    </row>
    <row r="5" spans="1:8" ht="16.5">
      <c r="A5" s="7" t="s">
        <v>4</v>
      </c>
      <c r="B5" s="8">
        <f>B6+B28</f>
        <v>726253</v>
      </c>
      <c r="C5" s="8">
        <v>20000</v>
      </c>
      <c r="D5" s="8">
        <f>B5+C5</f>
        <v>746253</v>
      </c>
      <c r="E5" s="7" t="s">
        <v>5</v>
      </c>
      <c r="F5" s="8">
        <f>F6+F28</f>
        <v>726253</v>
      </c>
      <c r="G5" s="8">
        <f>SUM(G6+G28)</f>
        <v>20000</v>
      </c>
      <c r="H5" s="8">
        <f>F5+G5</f>
        <v>746253</v>
      </c>
    </row>
    <row r="6" spans="1:8" ht="16.5">
      <c r="A6" s="9" t="s">
        <v>6</v>
      </c>
      <c r="B6" s="8">
        <v>351000</v>
      </c>
      <c r="C6" s="8"/>
      <c r="D6" s="8">
        <f aca="true" t="shared" si="0" ref="D6:D28">B6+C6</f>
        <v>351000</v>
      </c>
      <c r="E6" s="9" t="s">
        <v>7</v>
      </c>
      <c r="F6" s="8">
        <f>SUM(F7:F27)</f>
        <v>636253</v>
      </c>
      <c r="G6" s="8">
        <f>SUM(G7:G27)</f>
        <v>20000</v>
      </c>
      <c r="H6" s="8">
        <f aca="true" t="shared" si="1" ref="H6:H30">F6+G6</f>
        <v>656253</v>
      </c>
    </row>
    <row r="7" spans="1:8" ht="16.5">
      <c r="A7" s="11" t="s">
        <v>8</v>
      </c>
      <c r="B7" s="10">
        <v>201000</v>
      </c>
      <c r="C7" s="10"/>
      <c r="D7" s="8">
        <f t="shared" si="0"/>
        <v>201000</v>
      </c>
      <c r="E7" s="11" t="s">
        <v>9</v>
      </c>
      <c r="F7" s="10">
        <v>59206</v>
      </c>
      <c r="G7" s="10"/>
      <c r="H7" s="8">
        <f t="shared" si="1"/>
        <v>59206</v>
      </c>
    </row>
    <row r="8" spans="1:8" ht="16.5">
      <c r="A8" s="11" t="s">
        <v>10</v>
      </c>
      <c r="B8" s="10">
        <v>55000</v>
      </c>
      <c r="C8" s="10"/>
      <c r="D8" s="8">
        <f t="shared" si="0"/>
        <v>55000</v>
      </c>
      <c r="E8" s="11" t="s">
        <v>11</v>
      </c>
      <c r="F8" s="10">
        <v>4667</v>
      </c>
      <c r="G8" s="10"/>
      <c r="H8" s="8">
        <f t="shared" si="1"/>
        <v>4667</v>
      </c>
    </row>
    <row r="9" spans="1:8" ht="16.5">
      <c r="A9" s="11" t="s">
        <v>12</v>
      </c>
      <c r="B9" s="10">
        <v>16000</v>
      </c>
      <c r="C9" s="10"/>
      <c r="D9" s="8">
        <f t="shared" si="0"/>
        <v>16000</v>
      </c>
      <c r="E9" s="11" t="s">
        <v>13</v>
      </c>
      <c r="F9" s="10">
        <v>46226</v>
      </c>
      <c r="G9" s="10"/>
      <c r="H9" s="8">
        <f t="shared" si="1"/>
        <v>46226</v>
      </c>
    </row>
    <row r="10" spans="1:8" ht="16.5">
      <c r="A10" s="11" t="s">
        <v>14</v>
      </c>
      <c r="B10" s="10">
        <v>2500</v>
      </c>
      <c r="C10" s="10"/>
      <c r="D10" s="8">
        <f t="shared" si="0"/>
        <v>2500</v>
      </c>
      <c r="E10" s="11" t="s">
        <v>15</v>
      </c>
      <c r="F10" s="10">
        <v>140072</v>
      </c>
      <c r="G10" s="10">
        <v>5000</v>
      </c>
      <c r="H10" s="8">
        <f t="shared" si="1"/>
        <v>145072</v>
      </c>
    </row>
    <row r="11" spans="1:8" ht="16.5">
      <c r="A11" s="11" t="s">
        <v>16</v>
      </c>
      <c r="B11" s="10">
        <v>5000</v>
      </c>
      <c r="C11" s="10"/>
      <c r="D11" s="8">
        <f t="shared" si="0"/>
        <v>5000</v>
      </c>
      <c r="E11" s="11" t="s">
        <v>17</v>
      </c>
      <c r="F11" s="10">
        <v>10590</v>
      </c>
      <c r="G11" s="10"/>
      <c r="H11" s="8">
        <f t="shared" si="1"/>
        <v>10590</v>
      </c>
    </row>
    <row r="12" spans="1:8" ht="16.5">
      <c r="A12" s="11" t="s">
        <v>18</v>
      </c>
      <c r="B12" s="10">
        <v>13200</v>
      </c>
      <c r="C12" s="10"/>
      <c r="D12" s="8">
        <f t="shared" si="0"/>
        <v>13200</v>
      </c>
      <c r="E12" s="11" t="s">
        <v>19</v>
      </c>
      <c r="F12" s="10">
        <v>9456</v>
      </c>
      <c r="G12" s="10"/>
      <c r="H12" s="8">
        <f t="shared" si="1"/>
        <v>9456</v>
      </c>
    </row>
    <row r="13" spans="1:8" ht="16.5">
      <c r="A13" s="11" t="s">
        <v>20</v>
      </c>
      <c r="B13" s="10">
        <v>7100</v>
      </c>
      <c r="C13" s="10"/>
      <c r="D13" s="8">
        <f t="shared" si="0"/>
        <v>7100</v>
      </c>
      <c r="E13" s="11" t="s">
        <v>21</v>
      </c>
      <c r="F13" s="10">
        <v>80622</v>
      </c>
      <c r="G13" s="10"/>
      <c r="H13" s="8">
        <f t="shared" si="1"/>
        <v>80622</v>
      </c>
    </row>
    <row r="14" spans="1:8" ht="16.5">
      <c r="A14" s="11" t="s">
        <v>22</v>
      </c>
      <c r="B14" s="10">
        <v>2000</v>
      </c>
      <c r="C14" s="10"/>
      <c r="D14" s="8">
        <f t="shared" si="0"/>
        <v>2000</v>
      </c>
      <c r="E14" s="11" t="s">
        <v>23</v>
      </c>
      <c r="F14" s="10">
        <v>57764</v>
      </c>
      <c r="G14" s="10"/>
      <c r="H14" s="8">
        <f t="shared" si="1"/>
        <v>57764</v>
      </c>
    </row>
    <row r="15" spans="1:8" ht="16.5">
      <c r="A15" s="11" t="s">
        <v>24</v>
      </c>
      <c r="B15" s="10">
        <v>20000</v>
      </c>
      <c r="C15" s="10"/>
      <c r="D15" s="8">
        <f t="shared" si="0"/>
        <v>20000</v>
      </c>
      <c r="E15" s="11" t="s">
        <v>25</v>
      </c>
      <c r="F15" s="10">
        <v>15305</v>
      </c>
      <c r="G15" s="10"/>
      <c r="H15" s="8">
        <f t="shared" si="1"/>
        <v>15305</v>
      </c>
    </row>
    <row r="16" spans="1:8" ht="16.5">
      <c r="A16" s="11" t="s">
        <v>26</v>
      </c>
      <c r="B16" s="10">
        <v>33000</v>
      </c>
      <c r="C16" s="10"/>
      <c r="D16" s="8">
        <f t="shared" si="0"/>
        <v>33000</v>
      </c>
      <c r="E16" s="11" t="s">
        <v>27</v>
      </c>
      <c r="F16" s="10">
        <v>35674</v>
      </c>
      <c r="G16" s="10">
        <v>6000</v>
      </c>
      <c r="H16" s="8">
        <f t="shared" si="1"/>
        <v>41674</v>
      </c>
    </row>
    <row r="17" spans="1:8" ht="16.5">
      <c r="A17" s="11" t="s">
        <v>28</v>
      </c>
      <c r="B17" s="10">
        <v>7000</v>
      </c>
      <c r="C17" s="10"/>
      <c r="D17" s="8">
        <f t="shared" si="0"/>
        <v>7000</v>
      </c>
      <c r="E17" s="11" t="s">
        <v>29</v>
      </c>
      <c r="F17" s="10">
        <v>54721</v>
      </c>
      <c r="G17" s="10">
        <v>9000</v>
      </c>
      <c r="H17" s="8">
        <f t="shared" si="1"/>
        <v>63721</v>
      </c>
    </row>
    <row r="18" spans="1:8" ht="16.5">
      <c r="A18" s="11" t="s">
        <v>30</v>
      </c>
      <c r="B18" s="10">
        <v>40000</v>
      </c>
      <c r="C18" s="10"/>
      <c r="D18" s="8">
        <f t="shared" si="0"/>
        <v>40000</v>
      </c>
      <c r="E18" s="11" t="s">
        <v>31</v>
      </c>
      <c r="F18" s="10">
        <v>23885</v>
      </c>
      <c r="G18" s="10"/>
      <c r="H18" s="8">
        <f t="shared" si="1"/>
        <v>23885</v>
      </c>
    </row>
    <row r="19" spans="1:8" ht="16.5">
      <c r="A19" s="11" t="s">
        <v>32</v>
      </c>
      <c r="B19" s="10">
        <v>200</v>
      </c>
      <c r="C19" s="10"/>
      <c r="D19" s="8">
        <f t="shared" si="0"/>
        <v>200</v>
      </c>
      <c r="E19" s="11" t="s">
        <v>33</v>
      </c>
      <c r="F19" s="10">
        <v>5265</v>
      </c>
      <c r="G19" s="10"/>
      <c r="H19" s="8">
        <f t="shared" si="1"/>
        <v>5265</v>
      </c>
    </row>
    <row r="20" spans="1:8" ht="16.5">
      <c r="A20" s="12" t="s">
        <v>34</v>
      </c>
      <c r="B20" s="10">
        <v>150000</v>
      </c>
      <c r="C20" s="10"/>
      <c r="D20" s="8">
        <f t="shared" si="0"/>
        <v>150000</v>
      </c>
      <c r="E20" s="11" t="s">
        <v>35</v>
      </c>
      <c r="F20" s="10">
        <v>1359</v>
      </c>
      <c r="G20" s="10"/>
      <c r="H20" s="8">
        <f t="shared" si="1"/>
        <v>1359</v>
      </c>
    </row>
    <row r="21" spans="1:8" ht="16.5">
      <c r="A21" s="11" t="s">
        <v>36</v>
      </c>
      <c r="B21" s="10">
        <v>34500</v>
      </c>
      <c r="C21" s="10"/>
      <c r="D21" s="8">
        <f t="shared" si="0"/>
        <v>34500</v>
      </c>
      <c r="E21" s="11" t="s">
        <v>37</v>
      </c>
      <c r="F21" s="10">
        <v>500</v>
      </c>
      <c r="G21" s="10"/>
      <c r="H21" s="8">
        <f t="shared" si="1"/>
        <v>500</v>
      </c>
    </row>
    <row r="22" spans="1:8" ht="16.5">
      <c r="A22" s="11" t="s">
        <v>38</v>
      </c>
      <c r="B22" s="10">
        <v>15000</v>
      </c>
      <c r="C22" s="10"/>
      <c r="D22" s="8">
        <f t="shared" si="0"/>
        <v>15000</v>
      </c>
      <c r="E22" s="11" t="s">
        <v>39</v>
      </c>
      <c r="F22" s="10">
        <f>11216-1478</f>
        <v>9738</v>
      </c>
      <c r="G22" s="10"/>
      <c r="H22" s="8">
        <f t="shared" si="1"/>
        <v>9738</v>
      </c>
    </row>
    <row r="23" spans="1:8" ht="16.5">
      <c r="A23" s="11" t="s">
        <v>40</v>
      </c>
      <c r="B23" s="10">
        <v>5000</v>
      </c>
      <c r="C23" s="10"/>
      <c r="D23" s="8">
        <f t="shared" si="0"/>
        <v>5000</v>
      </c>
      <c r="E23" s="11" t="s">
        <v>41</v>
      </c>
      <c r="F23" s="10">
        <v>11504</v>
      </c>
      <c r="G23" s="10"/>
      <c r="H23" s="8">
        <f t="shared" si="1"/>
        <v>11504</v>
      </c>
    </row>
    <row r="24" spans="1:8" ht="16.5">
      <c r="A24" s="11" t="s">
        <v>42</v>
      </c>
      <c r="B24" s="10">
        <v>83500</v>
      </c>
      <c r="C24" s="10"/>
      <c r="D24" s="8">
        <f t="shared" si="0"/>
        <v>83500</v>
      </c>
      <c r="E24" s="11" t="s">
        <v>43</v>
      </c>
      <c r="F24" s="10">
        <v>13288</v>
      </c>
      <c r="G24" s="10"/>
      <c r="H24" s="8">
        <f t="shared" si="1"/>
        <v>13288</v>
      </c>
    </row>
    <row r="25" spans="1:8" ht="16.5">
      <c r="A25" s="11" t="s">
        <v>44</v>
      </c>
      <c r="B25" s="10">
        <v>12000</v>
      </c>
      <c r="C25" s="10"/>
      <c r="D25" s="8">
        <f t="shared" si="0"/>
        <v>12000</v>
      </c>
      <c r="E25" s="11" t="s">
        <v>45</v>
      </c>
      <c r="F25" s="10">
        <v>15000</v>
      </c>
      <c r="G25" s="10"/>
      <c r="H25" s="8">
        <f t="shared" si="1"/>
        <v>15000</v>
      </c>
    </row>
    <row r="26" spans="1:8" ht="16.5">
      <c r="A26" s="13"/>
      <c r="B26" s="8"/>
      <c r="C26" s="8"/>
      <c r="D26" s="8">
        <f t="shared" si="0"/>
        <v>0</v>
      </c>
      <c r="E26" s="11" t="s">
        <v>46</v>
      </c>
      <c r="F26" s="10">
        <v>24000</v>
      </c>
      <c r="G26" s="10"/>
      <c r="H26" s="8">
        <f t="shared" si="1"/>
        <v>24000</v>
      </c>
    </row>
    <row r="27" spans="1:8" ht="16.5">
      <c r="A27" s="13"/>
      <c r="B27" s="8"/>
      <c r="C27" s="8"/>
      <c r="D27" s="8">
        <f t="shared" si="0"/>
        <v>0</v>
      </c>
      <c r="E27" s="11" t="s">
        <v>47</v>
      </c>
      <c r="F27" s="10">
        <v>17411</v>
      </c>
      <c r="G27" s="10"/>
      <c r="H27" s="8">
        <f t="shared" si="1"/>
        <v>17411</v>
      </c>
    </row>
    <row r="28" spans="1:8" ht="16.5">
      <c r="A28" s="9" t="s">
        <v>48</v>
      </c>
      <c r="B28" s="8">
        <f>B29+B30+B31+B32+B33</f>
        <v>375253</v>
      </c>
      <c r="C28" s="8">
        <v>20000</v>
      </c>
      <c r="D28" s="8">
        <f t="shared" si="0"/>
        <v>395253</v>
      </c>
      <c r="E28" s="9" t="s">
        <v>49</v>
      </c>
      <c r="F28" s="8">
        <v>90000</v>
      </c>
      <c r="G28" s="8"/>
      <c r="H28" s="8">
        <f t="shared" si="1"/>
        <v>90000</v>
      </c>
    </row>
    <row r="29" spans="1:8" ht="16.5">
      <c r="A29" s="11" t="s">
        <v>50</v>
      </c>
      <c r="B29" s="14">
        <v>157737</v>
      </c>
      <c r="C29" s="14"/>
      <c r="D29" s="14"/>
      <c r="E29" s="11" t="s">
        <v>51</v>
      </c>
      <c r="F29" s="10">
        <v>39000</v>
      </c>
      <c r="G29" s="10"/>
      <c r="H29" s="8">
        <f t="shared" si="1"/>
        <v>39000</v>
      </c>
    </row>
    <row r="30" spans="1:8" ht="16.5">
      <c r="A30" s="11" t="s">
        <v>52</v>
      </c>
      <c r="B30" s="14">
        <v>8000</v>
      </c>
      <c r="C30" s="14"/>
      <c r="D30" s="14"/>
      <c r="E30" s="11" t="s">
        <v>53</v>
      </c>
      <c r="F30" s="10">
        <v>51000</v>
      </c>
      <c r="G30" s="10"/>
      <c r="H30" s="8">
        <f t="shared" si="1"/>
        <v>51000</v>
      </c>
    </row>
    <row r="31" spans="1:8" ht="16.5">
      <c r="A31" s="11" t="s">
        <v>54</v>
      </c>
      <c r="B31" s="10">
        <v>20205</v>
      </c>
      <c r="C31" s="10"/>
      <c r="D31" s="10"/>
      <c r="E31" s="11"/>
      <c r="F31" s="10"/>
      <c r="G31" s="10"/>
      <c r="H31" s="10"/>
    </row>
    <row r="32" spans="1:8" ht="16.5">
      <c r="A32" s="11" t="s">
        <v>55</v>
      </c>
      <c r="B32" s="14">
        <v>181000</v>
      </c>
      <c r="C32" s="14"/>
      <c r="D32" s="14"/>
      <c r="E32" s="11"/>
      <c r="F32" s="10"/>
      <c r="G32" s="10"/>
      <c r="H32" s="10"/>
    </row>
    <row r="33" spans="1:8" ht="16.5">
      <c r="A33" s="11" t="s">
        <v>56</v>
      </c>
      <c r="B33" s="14">
        <v>8311</v>
      </c>
      <c r="C33" s="14"/>
      <c r="D33" s="14"/>
      <c r="E33" s="11"/>
      <c r="F33" s="10"/>
      <c r="G33" s="10"/>
      <c r="H33" s="10"/>
    </row>
    <row r="34" spans="1:8" ht="16.5">
      <c r="A34" s="11" t="s">
        <v>86</v>
      </c>
      <c r="B34" s="14"/>
      <c r="C34" s="14">
        <v>20000</v>
      </c>
      <c r="D34" s="14">
        <v>20000</v>
      </c>
      <c r="E34" s="11"/>
      <c r="F34" s="10"/>
      <c r="G34" s="10"/>
      <c r="H34" s="10"/>
    </row>
    <row r="35" ht="16.5">
      <c r="A35" s="2" t="s">
        <v>87</v>
      </c>
    </row>
    <row r="36" ht="16.5">
      <c r="A36" s="39" t="s">
        <v>88</v>
      </c>
    </row>
  </sheetData>
  <sheetProtection/>
  <mergeCells count="2">
    <mergeCell ref="A1:H1"/>
    <mergeCell ref="A2:H2"/>
  </mergeCells>
  <printOptions horizontalCentered="1"/>
  <pageMargins left="0.3937007874015748" right="0.3937007874015748" top="0.7874015748031497" bottom="0.5118110236220472" header="0" footer="0"/>
  <pageSetup fitToHeight="1" fitToWidth="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D16"/>
  <sheetViews>
    <sheetView showZeros="0" zoomScalePageLayoutView="0" workbookViewId="0" topLeftCell="A1">
      <selection activeCell="B3" sqref="B1:D16384"/>
    </sheetView>
  </sheetViews>
  <sheetFormatPr defaultColWidth="9.140625" defaultRowHeight="15"/>
  <cols>
    <col min="1" max="1" width="38.28125" style="17" customWidth="1"/>
    <col min="2" max="4" width="25.421875" style="16" customWidth="1"/>
    <col min="5" max="16384" width="9.00390625" style="16" customWidth="1"/>
  </cols>
  <sheetData>
    <row r="1" spans="1:4" ht="16.5">
      <c r="A1" s="62" t="s">
        <v>89</v>
      </c>
      <c r="B1" s="62"/>
      <c r="C1" s="1"/>
      <c r="D1" s="1"/>
    </row>
    <row r="2" spans="1:4" ht="24">
      <c r="A2" s="63" t="s">
        <v>98</v>
      </c>
      <c r="B2" s="63"/>
      <c r="C2" s="63"/>
      <c r="D2" s="63"/>
    </row>
    <row r="3" spans="2:4" ht="26.25" customHeight="1">
      <c r="B3" s="18"/>
      <c r="C3" s="41"/>
      <c r="D3" s="18" t="s">
        <v>57</v>
      </c>
    </row>
    <row r="4" spans="1:4" ht="25.5" customHeight="1">
      <c r="A4" s="19" t="s">
        <v>58</v>
      </c>
      <c r="B4" s="20" t="s">
        <v>59</v>
      </c>
      <c r="C4" s="20" t="s">
        <v>84</v>
      </c>
      <c r="D4" s="20" t="s">
        <v>85</v>
      </c>
    </row>
    <row r="5" spans="1:4" ht="25.5" customHeight="1">
      <c r="A5" s="19" t="s">
        <v>91</v>
      </c>
      <c r="B5" s="8">
        <v>636253</v>
      </c>
      <c r="C5" s="8">
        <v>20000</v>
      </c>
      <c r="D5" s="8">
        <f>B5+C5</f>
        <v>656253</v>
      </c>
    </row>
    <row r="6" spans="1:4" ht="22.5" customHeight="1">
      <c r="A6" s="23" t="s">
        <v>94</v>
      </c>
      <c r="B6" s="8">
        <v>140072</v>
      </c>
      <c r="C6" s="8">
        <v>5000</v>
      </c>
      <c r="D6" s="8">
        <f>B6+C6</f>
        <v>145072</v>
      </c>
    </row>
    <row r="7" spans="1:4" ht="22.5" customHeight="1">
      <c r="A7" s="23" t="s">
        <v>95</v>
      </c>
      <c r="B7" s="8">
        <v>11125</v>
      </c>
      <c r="C7" s="8">
        <v>5000</v>
      </c>
      <c r="D7" s="8">
        <f aca="true" t="shared" si="0" ref="D7:D15">B7+C7</f>
        <v>16125</v>
      </c>
    </row>
    <row r="8" spans="1:4" ht="22.5" customHeight="1">
      <c r="A8" s="21" t="s">
        <v>60</v>
      </c>
      <c r="B8" s="8">
        <v>121099</v>
      </c>
      <c r="C8" s="8">
        <v>5000</v>
      </c>
      <c r="D8" s="8">
        <f t="shared" si="0"/>
        <v>126099</v>
      </c>
    </row>
    <row r="9" spans="1:4" ht="22.5" customHeight="1">
      <c r="A9" s="21" t="s">
        <v>61</v>
      </c>
      <c r="B9" s="8">
        <v>53494</v>
      </c>
      <c r="C9" s="8">
        <v>5000</v>
      </c>
      <c r="D9" s="8">
        <f t="shared" si="0"/>
        <v>58494</v>
      </c>
    </row>
    <row r="10" spans="1:4" ht="22.5" customHeight="1">
      <c r="A10" s="21" t="s">
        <v>92</v>
      </c>
      <c r="B10" s="8">
        <v>54721</v>
      </c>
      <c r="C10" s="8">
        <v>9000</v>
      </c>
      <c r="D10" s="8">
        <f t="shared" si="0"/>
        <v>63721</v>
      </c>
    </row>
    <row r="11" spans="1:4" ht="22.5" customHeight="1">
      <c r="A11" s="21" t="s">
        <v>96</v>
      </c>
      <c r="B11" s="8">
        <v>29968</v>
      </c>
      <c r="C11" s="8">
        <v>9000</v>
      </c>
      <c r="D11" s="8">
        <f t="shared" si="0"/>
        <v>38968</v>
      </c>
    </row>
    <row r="12" spans="1:4" ht="22.5" customHeight="1">
      <c r="A12" s="21" t="s">
        <v>97</v>
      </c>
      <c r="B12" s="8">
        <v>8</v>
      </c>
      <c r="C12" s="8">
        <v>9000</v>
      </c>
      <c r="D12" s="8">
        <f t="shared" si="0"/>
        <v>9008</v>
      </c>
    </row>
    <row r="13" spans="1:4" ht="22.5" customHeight="1">
      <c r="A13" s="23" t="s">
        <v>93</v>
      </c>
      <c r="B13" s="8">
        <v>23885</v>
      </c>
      <c r="C13" s="8">
        <v>6000</v>
      </c>
      <c r="D13" s="8">
        <f t="shared" si="0"/>
        <v>29885</v>
      </c>
    </row>
    <row r="14" spans="1:4" ht="22.5" customHeight="1">
      <c r="A14" s="23" t="s">
        <v>62</v>
      </c>
      <c r="B14" s="8">
        <v>14826</v>
      </c>
      <c r="C14" s="8">
        <v>6000</v>
      </c>
      <c r="D14" s="8">
        <f t="shared" si="0"/>
        <v>20826</v>
      </c>
    </row>
    <row r="15" spans="1:4" ht="22.5" customHeight="1">
      <c r="A15" s="23" t="s">
        <v>63</v>
      </c>
      <c r="B15" s="8">
        <v>5248</v>
      </c>
      <c r="C15" s="8">
        <v>6000</v>
      </c>
      <c r="D15" s="8">
        <f t="shared" si="0"/>
        <v>11248</v>
      </c>
    </row>
    <row r="16" ht="23.25" customHeight="1">
      <c r="A16" s="42" t="s">
        <v>90</v>
      </c>
    </row>
  </sheetData>
  <sheetProtection/>
  <mergeCells count="2">
    <mergeCell ref="A1:B1"/>
    <mergeCell ref="A2:D2"/>
  </mergeCells>
  <printOptions horizontalCentered="1"/>
  <pageMargins left="0.3937007874015748" right="0.3937007874015748" top="0.7874015748031497" bottom="0.7874015748031497" header="0" footer="0"/>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H17"/>
  <sheetViews>
    <sheetView showZeros="0" zoomScale="115" zoomScaleNormal="115" zoomScalePageLayoutView="0" workbookViewId="0" topLeftCell="A1">
      <selection activeCell="A2" sqref="A2:H2"/>
    </sheetView>
  </sheetViews>
  <sheetFormatPr defaultColWidth="9.140625" defaultRowHeight="19.5" customHeight="1"/>
  <cols>
    <col min="1" max="1" width="31.421875" style="35" customWidth="1"/>
    <col min="2" max="4" width="13.00390625" style="29" customWidth="1"/>
    <col min="5" max="5" width="31.421875" style="36" customWidth="1"/>
    <col min="6" max="6" width="13.00390625" style="37" customWidth="1"/>
    <col min="7" max="8" width="13.00390625" style="29" customWidth="1"/>
    <col min="9" max="16384" width="9.00390625" style="24" customWidth="1"/>
  </cols>
  <sheetData>
    <row r="1" spans="1:8" ht="19.5" customHeight="1">
      <c r="A1" s="62" t="s">
        <v>163</v>
      </c>
      <c r="B1" s="62"/>
      <c r="C1" s="1"/>
      <c r="D1" s="1"/>
      <c r="E1" s="62"/>
      <c r="F1" s="62"/>
      <c r="G1" s="1"/>
      <c r="H1" s="1"/>
    </row>
    <row r="2" spans="1:8" ht="29.25" customHeight="1">
      <c r="A2" s="63" t="s">
        <v>100</v>
      </c>
      <c r="B2" s="63"/>
      <c r="C2" s="63"/>
      <c r="D2" s="63"/>
      <c r="E2" s="63"/>
      <c r="F2" s="63"/>
      <c r="G2" s="63"/>
      <c r="H2" s="63"/>
    </row>
    <row r="3" spans="1:8" ht="19.5" customHeight="1">
      <c r="A3" s="64"/>
      <c r="B3" s="64"/>
      <c r="C3" s="64"/>
      <c r="D3" s="64"/>
      <c r="E3" s="64"/>
      <c r="G3" s="24"/>
      <c r="H3" s="25" t="s">
        <v>0</v>
      </c>
    </row>
    <row r="4" spans="1:8" ht="24" customHeight="1">
      <c r="A4" s="26" t="s">
        <v>64</v>
      </c>
      <c r="B4" s="6" t="s">
        <v>2</v>
      </c>
      <c r="C4" s="6" t="s">
        <v>84</v>
      </c>
      <c r="D4" s="6" t="s">
        <v>85</v>
      </c>
      <c r="E4" s="26" t="s">
        <v>65</v>
      </c>
      <c r="F4" s="6" t="s">
        <v>2</v>
      </c>
      <c r="G4" s="6" t="s">
        <v>84</v>
      </c>
      <c r="H4" s="6" t="s">
        <v>85</v>
      </c>
    </row>
    <row r="5" spans="1:8" ht="24" customHeight="1">
      <c r="A5" s="27" t="s">
        <v>66</v>
      </c>
      <c r="B5" s="28">
        <v>558825</v>
      </c>
      <c r="C5" s="28">
        <v>50000</v>
      </c>
      <c r="D5" s="28">
        <f>B5+C5</f>
        <v>608825</v>
      </c>
      <c r="E5" s="27" t="s">
        <v>66</v>
      </c>
      <c r="F5" s="28">
        <v>558825</v>
      </c>
      <c r="G5" s="28">
        <v>50000</v>
      </c>
      <c r="H5" s="28">
        <f>F5+G5</f>
        <v>608825</v>
      </c>
    </row>
    <row r="6" spans="1:8" ht="24" customHeight="1">
      <c r="A6" s="30" t="s">
        <v>67</v>
      </c>
      <c r="B6" s="28">
        <v>550000</v>
      </c>
      <c r="C6" s="28"/>
      <c r="D6" s="28">
        <f aca="true" t="shared" si="0" ref="D6:D15">B6+C6</f>
        <v>550000</v>
      </c>
      <c r="E6" s="31" t="s">
        <v>68</v>
      </c>
      <c r="F6" s="28">
        <v>360825</v>
      </c>
      <c r="G6" s="28">
        <v>50000</v>
      </c>
      <c r="H6" s="28">
        <f aca="true" t="shared" si="1" ref="H6:H11">F6+G6</f>
        <v>410825</v>
      </c>
    </row>
    <row r="7" spans="1:8" ht="19.5" customHeight="1">
      <c r="A7" s="32" t="s">
        <v>69</v>
      </c>
      <c r="B7" s="33">
        <v>9000</v>
      </c>
      <c r="C7" s="33"/>
      <c r="D7" s="28">
        <f t="shared" si="0"/>
        <v>9000</v>
      </c>
      <c r="E7" s="32" t="s">
        <v>70</v>
      </c>
      <c r="F7" s="28">
        <v>1349</v>
      </c>
      <c r="G7" s="28"/>
      <c r="H7" s="28">
        <f t="shared" si="1"/>
        <v>1349</v>
      </c>
    </row>
    <row r="8" spans="1:8" ht="19.5" customHeight="1">
      <c r="A8" s="32" t="s">
        <v>71</v>
      </c>
      <c r="B8" s="33">
        <v>500</v>
      </c>
      <c r="C8" s="33"/>
      <c r="D8" s="28">
        <f t="shared" si="0"/>
        <v>500</v>
      </c>
      <c r="E8" s="32" t="s">
        <v>72</v>
      </c>
      <c r="F8" s="28">
        <v>336393</v>
      </c>
      <c r="G8" s="28"/>
      <c r="H8" s="28">
        <f t="shared" si="1"/>
        <v>336393</v>
      </c>
    </row>
    <row r="9" spans="1:8" ht="19.5" customHeight="1">
      <c r="A9" s="32" t="s">
        <v>73</v>
      </c>
      <c r="B9" s="33">
        <v>520000</v>
      </c>
      <c r="C9" s="33"/>
      <c r="D9" s="28">
        <f t="shared" si="0"/>
        <v>520000</v>
      </c>
      <c r="E9" s="32" t="s">
        <v>74</v>
      </c>
      <c r="F9" s="28">
        <v>2726</v>
      </c>
      <c r="G9" s="28"/>
      <c r="H9" s="28">
        <f t="shared" si="1"/>
        <v>2726</v>
      </c>
    </row>
    <row r="10" spans="1:8" ht="19.5" customHeight="1">
      <c r="A10" s="32" t="s">
        <v>75</v>
      </c>
      <c r="B10" s="33">
        <v>19500</v>
      </c>
      <c r="C10" s="33"/>
      <c r="D10" s="28">
        <f t="shared" si="0"/>
        <v>19500</v>
      </c>
      <c r="E10" s="32" t="s">
        <v>76</v>
      </c>
      <c r="F10" s="28">
        <v>378</v>
      </c>
      <c r="G10" s="28">
        <v>50000</v>
      </c>
      <c r="H10" s="28">
        <f t="shared" si="1"/>
        <v>50378</v>
      </c>
    </row>
    <row r="11" spans="1:8" ht="19.5" customHeight="1">
      <c r="A11" s="32" t="s">
        <v>77</v>
      </c>
      <c r="B11" s="33">
        <v>1000</v>
      </c>
      <c r="C11" s="33"/>
      <c r="D11" s="28">
        <f t="shared" si="0"/>
        <v>1000</v>
      </c>
      <c r="E11" s="32" t="s">
        <v>78</v>
      </c>
      <c r="F11" s="28">
        <v>19979</v>
      </c>
      <c r="G11" s="28"/>
      <c r="H11" s="28">
        <f t="shared" si="1"/>
        <v>19979</v>
      </c>
    </row>
    <row r="12" spans="1:8" ht="19.5" customHeight="1">
      <c r="A12" s="45" t="s">
        <v>105</v>
      </c>
      <c r="B12" s="33">
        <v>8825</v>
      </c>
      <c r="C12" s="33">
        <v>50000</v>
      </c>
      <c r="D12" s="28">
        <f t="shared" si="0"/>
        <v>58825</v>
      </c>
      <c r="E12" s="30" t="s">
        <v>49</v>
      </c>
      <c r="F12" s="28">
        <v>198000</v>
      </c>
      <c r="G12" s="28"/>
      <c r="H12" s="28">
        <f>F12+G12</f>
        <v>198000</v>
      </c>
    </row>
    <row r="13" spans="1:8" ht="19.5" customHeight="1">
      <c r="A13" s="32" t="s">
        <v>50</v>
      </c>
      <c r="B13" s="28">
        <v>4888</v>
      </c>
      <c r="C13" s="28"/>
      <c r="D13" s="28">
        <f t="shared" si="0"/>
        <v>4888</v>
      </c>
      <c r="E13" s="32" t="s">
        <v>79</v>
      </c>
      <c r="F13" s="28">
        <v>18000</v>
      </c>
      <c r="G13" s="28"/>
      <c r="H13" s="28">
        <f>F13+G13</f>
        <v>18000</v>
      </c>
    </row>
    <row r="14" spans="1:8" ht="19.5" customHeight="1">
      <c r="A14" s="34" t="s">
        <v>80</v>
      </c>
      <c r="B14" s="28">
        <v>3937</v>
      </c>
      <c r="C14" s="28"/>
      <c r="D14" s="28">
        <f t="shared" si="0"/>
        <v>3937</v>
      </c>
      <c r="E14" s="32" t="s">
        <v>81</v>
      </c>
      <c r="F14" s="28">
        <v>180000</v>
      </c>
      <c r="G14" s="28"/>
      <c r="H14" s="28">
        <f>F14+G14</f>
        <v>180000</v>
      </c>
    </row>
    <row r="15" spans="1:8" ht="19.5" customHeight="1">
      <c r="A15" s="34" t="s">
        <v>101</v>
      </c>
      <c r="B15" s="28"/>
      <c r="C15" s="28">
        <v>50000</v>
      </c>
      <c r="D15" s="28">
        <f t="shared" si="0"/>
        <v>50000</v>
      </c>
      <c r="E15" s="32"/>
      <c r="F15" s="28"/>
      <c r="G15" s="28"/>
      <c r="H15" s="28"/>
    </row>
    <row r="16" ht="19.5" customHeight="1">
      <c r="A16" s="35" t="s">
        <v>103</v>
      </c>
    </row>
    <row r="17" ht="19.5" customHeight="1">
      <c r="A17" s="44" t="s">
        <v>104</v>
      </c>
    </row>
  </sheetData>
  <sheetProtection/>
  <mergeCells count="4">
    <mergeCell ref="A1:B1"/>
    <mergeCell ref="E1:F1"/>
    <mergeCell ref="A3:E3"/>
    <mergeCell ref="A2:H2"/>
  </mergeCells>
  <printOptions horizontalCentered="1"/>
  <pageMargins left="0.3937007874015748" right="0.3937007874015748" top="0.7874015748031497" bottom="0.7874015748031497" header="0" footer="0"/>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D8"/>
    </sheetView>
  </sheetViews>
  <sheetFormatPr defaultColWidth="9.140625" defaultRowHeight="15"/>
  <cols>
    <col min="1" max="1" width="54.421875" style="17" bestFit="1" customWidth="1"/>
    <col min="2" max="4" width="16.140625" style="16" customWidth="1"/>
    <col min="5" max="16384" width="9.00390625" style="16" customWidth="1"/>
  </cols>
  <sheetData>
    <row r="1" spans="1:4" ht="16.5">
      <c r="A1" s="62" t="s">
        <v>109</v>
      </c>
      <c r="B1" s="62"/>
      <c r="C1" s="1"/>
      <c r="D1" s="1"/>
    </row>
    <row r="2" spans="1:4" ht="24">
      <c r="A2" s="63" t="s">
        <v>110</v>
      </c>
      <c r="B2" s="63"/>
      <c r="C2" s="63"/>
      <c r="D2" s="63"/>
    </row>
    <row r="3" spans="2:4" ht="16.5">
      <c r="B3" s="18"/>
      <c r="C3" s="41"/>
      <c r="D3" s="41" t="s">
        <v>102</v>
      </c>
    </row>
    <row r="4" spans="1:4" ht="25.5" customHeight="1">
      <c r="A4" s="19" t="s">
        <v>65</v>
      </c>
      <c r="B4" s="20" t="s">
        <v>59</v>
      </c>
      <c r="C4" s="20" t="s">
        <v>84</v>
      </c>
      <c r="D4" s="20" t="s">
        <v>85</v>
      </c>
    </row>
    <row r="5" spans="1:4" ht="22.5" customHeight="1">
      <c r="A5" s="21" t="s">
        <v>82</v>
      </c>
      <c r="B5" s="22">
        <v>360825</v>
      </c>
      <c r="C5" s="22">
        <v>50000</v>
      </c>
      <c r="D5" s="22">
        <f>C5+B5</f>
        <v>410825</v>
      </c>
    </row>
    <row r="6" spans="1:4" ht="22.5" customHeight="1">
      <c r="A6" s="46" t="s">
        <v>106</v>
      </c>
      <c r="B6" s="22">
        <v>378</v>
      </c>
      <c r="C6" s="22">
        <v>50000</v>
      </c>
      <c r="D6" s="22">
        <f>C6+B6</f>
        <v>50378</v>
      </c>
    </row>
    <row r="7" spans="1:4" ht="22.5" customHeight="1">
      <c r="A7" s="21" t="s">
        <v>107</v>
      </c>
      <c r="B7" s="22"/>
      <c r="C7" s="22">
        <v>50000</v>
      </c>
      <c r="D7" s="22">
        <f>C7+B7</f>
        <v>50000</v>
      </c>
    </row>
    <row r="8" ht="27.75" customHeight="1">
      <c r="A8" s="40" t="s">
        <v>108</v>
      </c>
    </row>
    <row r="9" ht="16.5">
      <c r="A9" s="43"/>
    </row>
    <row r="10" ht="16.5">
      <c r="A10" s="43"/>
    </row>
  </sheetData>
  <sheetProtection/>
  <mergeCells count="2">
    <mergeCell ref="A1:B1"/>
    <mergeCell ref="A2:D2"/>
  </mergeCells>
  <printOptions horizontalCentered="1"/>
  <pageMargins left="0.3937007874015748" right="0.3937007874015748" top="0.7874015748031497" bottom="0.7874015748031497" header="0" footer="0"/>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D13"/>
  <sheetViews>
    <sheetView zoomScalePageLayoutView="0" workbookViewId="0" topLeftCell="A1">
      <selection activeCell="B25" sqref="B25"/>
    </sheetView>
  </sheetViews>
  <sheetFormatPr defaultColWidth="10.00390625" defaultRowHeight="15"/>
  <cols>
    <col min="1" max="1" width="49.8515625" style="48" customWidth="1"/>
    <col min="2" max="4" width="17.28125" style="48" customWidth="1"/>
    <col min="5" max="5" width="9.7109375" style="48" customWidth="1"/>
    <col min="6" max="16384" width="10.00390625" style="48" customWidth="1"/>
  </cols>
  <sheetData>
    <row r="1" spans="1:3" ht="21" customHeight="1">
      <c r="A1" s="47" t="s">
        <v>118</v>
      </c>
      <c r="B1" s="47"/>
      <c r="C1" s="47"/>
    </row>
    <row r="2" spans="1:4" ht="28.5" customHeight="1">
      <c r="A2" s="65" t="s">
        <v>117</v>
      </c>
      <c r="B2" s="65"/>
      <c r="C2" s="65"/>
      <c r="D2" s="65"/>
    </row>
    <row r="3" spans="1:4" ht="27" customHeight="1">
      <c r="A3" s="66" t="s">
        <v>119</v>
      </c>
      <c r="B3" s="66"/>
      <c r="C3" s="66"/>
      <c r="D3" s="66"/>
    </row>
    <row r="4" spans="1:4" ht="21.75" customHeight="1">
      <c r="A4" s="49" t="s">
        <v>111</v>
      </c>
      <c r="B4" s="49" t="s">
        <v>112</v>
      </c>
      <c r="C4" s="49" t="s">
        <v>113</v>
      </c>
      <c r="D4" s="49" t="s">
        <v>114</v>
      </c>
    </row>
    <row r="5" spans="1:4" ht="21.75" customHeight="1">
      <c r="A5" s="50" t="s">
        <v>120</v>
      </c>
      <c r="B5" s="50">
        <f>B6+B7</f>
        <v>1036438</v>
      </c>
      <c r="C5" s="50">
        <f>C6+C7</f>
        <v>1036438</v>
      </c>
      <c r="D5" s="51"/>
    </row>
    <row r="6" spans="1:4" ht="21.75" customHeight="1">
      <c r="A6" s="50" t="s">
        <v>115</v>
      </c>
      <c r="B6" s="50">
        <v>548000</v>
      </c>
      <c r="C6" s="50">
        <v>548000</v>
      </c>
      <c r="D6" s="51"/>
    </row>
    <row r="7" spans="1:4" ht="21.75" customHeight="1">
      <c r="A7" s="50" t="s">
        <v>116</v>
      </c>
      <c r="B7" s="50">
        <v>488438</v>
      </c>
      <c r="C7" s="50">
        <v>488438</v>
      </c>
      <c r="D7" s="51"/>
    </row>
    <row r="8" spans="1:4" ht="21.75" customHeight="1">
      <c r="A8" s="50" t="s">
        <v>121</v>
      </c>
      <c r="B8" s="50">
        <v>70000</v>
      </c>
      <c r="C8" s="50">
        <v>70000</v>
      </c>
      <c r="D8" s="51"/>
    </row>
    <row r="9" spans="1:4" ht="21.75" customHeight="1">
      <c r="A9" s="50" t="s">
        <v>115</v>
      </c>
      <c r="B9" s="50">
        <v>20000</v>
      </c>
      <c r="C9" s="50">
        <v>20000</v>
      </c>
      <c r="D9" s="51"/>
    </row>
    <row r="10" spans="1:4" ht="21.75" customHeight="1">
      <c r="A10" s="50" t="s">
        <v>116</v>
      </c>
      <c r="B10" s="50">
        <v>50000</v>
      </c>
      <c r="C10" s="50">
        <v>50000</v>
      </c>
      <c r="D10" s="51"/>
    </row>
    <row r="11" spans="1:4" ht="21.75" customHeight="1">
      <c r="A11" s="50" t="s">
        <v>122</v>
      </c>
      <c r="B11" s="50"/>
      <c r="C11" s="50"/>
      <c r="D11" s="51"/>
    </row>
    <row r="12" spans="1:4" ht="21.75" customHeight="1">
      <c r="A12" s="50" t="s">
        <v>115</v>
      </c>
      <c r="B12" s="50"/>
      <c r="C12" s="50"/>
      <c r="D12" s="51"/>
    </row>
    <row r="13" spans="1:4" ht="21.75" customHeight="1">
      <c r="A13" s="50" t="s">
        <v>116</v>
      </c>
      <c r="B13" s="50"/>
      <c r="C13" s="50"/>
      <c r="D13" s="51"/>
    </row>
  </sheetData>
  <sheetProtection/>
  <mergeCells count="2">
    <mergeCell ref="A2:D2"/>
    <mergeCell ref="A3:D3"/>
  </mergeCells>
  <printOptions horizontalCentered="1"/>
  <pageMargins left="0.3937007874015748" right="0.3937007874015748" top="0.7874015748031497" bottom="0.7874015748031497" header="0" footer="0"/>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E19"/>
  <sheetViews>
    <sheetView zoomScale="130" zoomScaleNormal="130" zoomScalePageLayoutView="0" workbookViewId="0" topLeftCell="A1">
      <selection activeCell="B15" sqref="B15"/>
    </sheetView>
  </sheetViews>
  <sheetFormatPr defaultColWidth="9.140625" defaultRowHeight="15"/>
  <cols>
    <col min="1" max="1" width="45.8515625" style="52" customWidth="1"/>
    <col min="2" max="2" width="21.28125" style="52" customWidth="1"/>
    <col min="3" max="4" width="17.421875" style="52" customWidth="1"/>
    <col min="5" max="5" width="19.7109375" style="53" customWidth="1"/>
    <col min="6" max="16384" width="9.00390625" style="52" customWidth="1"/>
  </cols>
  <sheetData>
    <row r="1" ht="16.5">
      <c r="A1" s="57" t="s">
        <v>140</v>
      </c>
    </row>
    <row r="2" spans="1:5" ht="24" customHeight="1">
      <c r="A2" s="67" t="s">
        <v>141</v>
      </c>
      <c r="B2" s="67"/>
      <c r="C2" s="67"/>
      <c r="D2" s="67"/>
      <c r="E2" s="67"/>
    </row>
    <row r="3" spans="1:5" ht="16.5">
      <c r="A3" s="61"/>
      <c r="B3" s="61"/>
      <c r="C3" s="61"/>
      <c r="D3" s="61"/>
      <c r="E3" s="61" t="s">
        <v>156</v>
      </c>
    </row>
    <row r="4" spans="1:5" ht="22.5" customHeight="1">
      <c r="A4" s="58" t="s">
        <v>123</v>
      </c>
      <c r="B4" s="58" t="s">
        <v>124</v>
      </c>
      <c r="C4" s="58" t="s">
        <v>159</v>
      </c>
      <c r="D4" s="58" t="s">
        <v>146</v>
      </c>
      <c r="E4" s="58" t="s">
        <v>125</v>
      </c>
    </row>
    <row r="5" spans="1:5" ht="21" customHeight="1">
      <c r="A5" s="68" t="s">
        <v>126</v>
      </c>
      <c r="B5" s="69"/>
      <c r="C5" s="69"/>
      <c r="D5" s="70"/>
      <c r="E5" s="59">
        <v>70000</v>
      </c>
    </row>
    <row r="6" spans="1:5" ht="33" customHeight="1">
      <c r="A6" s="54" t="s">
        <v>148</v>
      </c>
      <c r="B6" s="55" t="s">
        <v>151</v>
      </c>
      <c r="C6" s="55" t="s">
        <v>152</v>
      </c>
      <c r="D6" s="55" t="s">
        <v>155</v>
      </c>
      <c r="E6" s="60">
        <v>5000</v>
      </c>
    </row>
    <row r="7" spans="1:5" ht="33" customHeight="1">
      <c r="A7" s="54" t="s">
        <v>149</v>
      </c>
      <c r="B7" s="55" t="s">
        <v>129</v>
      </c>
      <c r="C7" s="55" t="s">
        <v>153</v>
      </c>
      <c r="D7" s="55" t="s">
        <v>155</v>
      </c>
      <c r="E7" s="60">
        <v>9000</v>
      </c>
    </row>
    <row r="8" spans="1:5" ht="33" customHeight="1">
      <c r="A8" s="54" t="s">
        <v>150</v>
      </c>
      <c r="B8" s="55" t="s">
        <v>158</v>
      </c>
      <c r="C8" s="55" t="s">
        <v>154</v>
      </c>
      <c r="D8" s="55" t="s">
        <v>155</v>
      </c>
      <c r="E8" s="60">
        <v>6000</v>
      </c>
    </row>
    <row r="9" spans="1:5" ht="33">
      <c r="A9" s="54" t="s">
        <v>127</v>
      </c>
      <c r="B9" s="56" t="s">
        <v>142</v>
      </c>
      <c r="C9" s="55" t="s">
        <v>128</v>
      </c>
      <c r="D9" s="55" t="s">
        <v>147</v>
      </c>
      <c r="E9" s="60">
        <v>3000</v>
      </c>
    </row>
    <row r="10" spans="1:5" ht="33">
      <c r="A10" s="54" t="s">
        <v>143</v>
      </c>
      <c r="B10" s="54" t="s">
        <v>129</v>
      </c>
      <c r="C10" s="55" t="s">
        <v>160</v>
      </c>
      <c r="D10" s="55" t="s">
        <v>147</v>
      </c>
      <c r="E10" s="60">
        <v>7000</v>
      </c>
    </row>
    <row r="11" spans="1:5" ht="33">
      <c r="A11" s="54" t="s">
        <v>130</v>
      </c>
      <c r="B11" s="56" t="s">
        <v>144</v>
      </c>
      <c r="C11" s="56" t="s">
        <v>132</v>
      </c>
      <c r="D11" s="55" t="s">
        <v>147</v>
      </c>
      <c r="E11" s="60">
        <v>10000</v>
      </c>
    </row>
    <row r="12" spans="1:5" ht="33">
      <c r="A12" s="54" t="s">
        <v>131</v>
      </c>
      <c r="B12" s="56" t="s">
        <v>144</v>
      </c>
      <c r="C12" s="56" t="s">
        <v>132</v>
      </c>
      <c r="D12" s="55" t="s">
        <v>147</v>
      </c>
      <c r="E12" s="60">
        <v>2000</v>
      </c>
    </row>
    <row r="13" spans="1:5" ht="33">
      <c r="A13" s="54" t="s">
        <v>133</v>
      </c>
      <c r="B13" s="55" t="s">
        <v>151</v>
      </c>
      <c r="C13" s="55" t="s">
        <v>152</v>
      </c>
      <c r="D13" s="55" t="s">
        <v>147</v>
      </c>
      <c r="E13" s="60">
        <v>2000</v>
      </c>
    </row>
    <row r="14" spans="1:5" ht="33">
      <c r="A14" s="54" t="s">
        <v>134</v>
      </c>
      <c r="B14" s="55" t="s">
        <v>157</v>
      </c>
      <c r="C14" s="55" t="s">
        <v>161</v>
      </c>
      <c r="D14" s="55" t="s">
        <v>147</v>
      </c>
      <c r="E14" s="60">
        <v>10000</v>
      </c>
    </row>
    <row r="15" spans="1:5" ht="33">
      <c r="A15" s="54" t="s">
        <v>135</v>
      </c>
      <c r="B15" s="55" t="s">
        <v>157</v>
      </c>
      <c r="C15" s="56" t="s">
        <v>162</v>
      </c>
      <c r="D15" s="55" t="s">
        <v>147</v>
      </c>
      <c r="E15" s="60">
        <v>3500</v>
      </c>
    </row>
    <row r="16" spans="1:5" ht="33">
      <c r="A16" s="54" t="s">
        <v>136</v>
      </c>
      <c r="B16" s="55" t="s">
        <v>157</v>
      </c>
      <c r="C16" s="55" t="s">
        <v>137</v>
      </c>
      <c r="D16" s="55" t="s">
        <v>147</v>
      </c>
      <c r="E16" s="60">
        <v>3000</v>
      </c>
    </row>
    <row r="17" spans="1:5" ht="33">
      <c r="A17" s="54" t="s">
        <v>145</v>
      </c>
      <c r="B17" s="55" t="s">
        <v>157</v>
      </c>
      <c r="C17" s="55" t="s">
        <v>137</v>
      </c>
      <c r="D17" s="55" t="s">
        <v>147</v>
      </c>
      <c r="E17" s="60">
        <v>4000</v>
      </c>
    </row>
    <row r="18" spans="1:5" ht="33">
      <c r="A18" s="54" t="s">
        <v>138</v>
      </c>
      <c r="B18" s="55" t="s">
        <v>157</v>
      </c>
      <c r="C18" s="55" t="s">
        <v>137</v>
      </c>
      <c r="D18" s="55" t="s">
        <v>147</v>
      </c>
      <c r="E18" s="60">
        <v>4000</v>
      </c>
    </row>
    <row r="19" spans="1:5" ht="33">
      <c r="A19" s="54" t="s">
        <v>139</v>
      </c>
      <c r="B19" s="55" t="s">
        <v>157</v>
      </c>
      <c r="C19" s="55" t="s">
        <v>137</v>
      </c>
      <c r="D19" s="55" t="s">
        <v>147</v>
      </c>
      <c r="E19" s="60">
        <v>1500</v>
      </c>
    </row>
    <row r="20" ht="33" customHeight="1"/>
  </sheetData>
  <sheetProtection/>
  <mergeCells count="2">
    <mergeCell ref="A2:E2"/>
    <mergeCell ref="A5:D5"/>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yxiaof</dc:creator>
  <cp:keywords/>
  <dc:description/>
  <cp:lastModifiedBy>yxiaof</cp:lastModifiedBy>
  <cp:lastPrinted>2021-08-20T09:01:18Z</cp:lastPrinted>
  <dcterms:created xsi:type="dcterms:W3CDTF">2021-08-20T07:14:11Z</dcterms:created>
  <dcterms:modified xsi:type="dcterms:W3CDTF">2021-08-20T09:01:43Z</dcterms:modified>
  <cp:category/>
  <cp:version/>
  <cp:contentType/>
  <cp:contentStatus/>
</cp:coreProperties>
</file>