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补助类" sheetId="5" r:id="rId1"/>
  </sheets>
  <definedNames>
    <definedName name="_xlnm.Print_Titles" localSheetId="0">补助类!$1:$2</definedName>
  </definedNames>
  <calcPr calcId="144525"/>
</workbook>
</file>

<file path=xl/sharedStrings.xml><?xml version="1.0" encoding="utf-8"?>
<sst xmlns="http://schemas.openxmlformats.org/spreadsheetml/2006/main" count="175" uniqueCount="135">
  <si>
    <t xml:space="preserve">                 重庆市铜梁区中等职业学校学生资助专项资金绩效评价评分表</t>
  </si>
  <si>
    <t>一级指标</t>
  </si>
  <si>
    <t>二级指标</t>
  </si>
  <si>
    <t>三级指标</t>
  </si>
  <si>
    <t>指标解释</t>
  </si>
  <si>
    <t>分值</t>
  </si>
  <si>
    <t>评分说明</t>
  </si>
  <si>
    <t>计分方式</t>
  </si>
  <si>
    <t>须提供的证明材料</t>
  </si>
  <si>
    <t>实际得分</t>
  </si>
  <si>
    <t>项目投入（20分）</t>
  </si>
  <si>
    <t>项目立项
（13分）</t>
  </si>
  <si>
    <t>立项规范性</t>
  </si>
  <si>
    <t>项目申请、设立过程是否符合相关要求，用以反映和考核项目立项的规范情况</t>
  </si>
  <si>
    <r>
      <rPr>
        <sz val="11"/>
        <rFont val="Calibri"/>
        <charset val="134"/>
      </rPr>
      <t>①</t>
    </r>
    <r>
      <rPr>
        <sz val="11"/>
        <rFont val="宋体"/>
        <charset val="134"/>
      </rPr>
      <t>是否具有项目设立文件依据；</t>
    </r>
    <r>
      <rPr>
        <sz val="11"/>
        <rFont val="Calibri"/>
        <charset val="134"/>
      </rPr>
      <t xml:space="preserve">
②</t>
    </r>
    <r>
      <rPr>
        <sz val="11"/>
        <rFont val="宋体"/>
        <charset val="134"/>
      </rPr>
      <t>是否开展可行性研究、集体决策；</t>
    </r>
    <r>
      <rPr>
        <sz val="11"/>
        <rFont val="Calibri"/>
        <charset val="134"/>
      </rPr>
      <t xml:space="preserve">
③</t>
    </r>
    <r>
      <rPr>
        <sz val="11"/>
        <rFont val="宋体"/>
        <charset val="134"/>
      </rPr>
      <t>项目实施对象判定标准的公平合理性；</t>
    </r>
    <r>
      <rPr>
        <sz val="11"/>
        <rFont val="Calibri"/>
        <charset val="134"/>
      </rPr>
      <t xml:space="preserve">
④</t>
    </r>
    <r>
      <rPr>
        <sz val="11"/>
        <rFont val="宋体"/>
        <charset val="134"/>
      </rPr>
      <t>补助标准与补助方式合理性；</t>
    </r>
  </si>
  <si>
    <t>每一评价要点未达到要求扣1分</t>
  </si>
  <si>
    <t>项目相关文件、实施方案、集体决策资料</t>
  </si>
  <si>
    <t>目标合理性</t>
  </si>
  <si>
    <t>项目所设定的绩效目标是否依据充分，是否符合客观实际，用以反映和考核项目绩效目标与项目实施的相符情况。</t>
  </si>
  <si>
    <r>
      <rPr>
        <sz val="11"/>
        <rFont val="宋体"/>
        <charset val="134"/>
        <scheme val="minor"/>
      </rPr>
      <t xml:space="preserve">①是否编报绩效目标；
②是否符合相关法律法规、国民经济发展规划和政府决策；
</t>
    </r>
    <r>
      <rPr>
        <sz val="11"/>
        <rFont val="Calibri"/>
        <charset val="134"/>
      </rPr>
      <t>③</t>
    </r>
    <r>
      <rPr>
        <sz val="11"/>
        <rFont val="宋体"/>
        <charset val="134"/>
      </rPr>
      <t>实施项目是否与单位职责密切相关；</t>
    </r>
    <r>
      <rPr>
        <sz val="11"/>
        <rFont val="宋体"/>
        <charset val="134"/>
        <scheme val="minor"/>
      </rPr>
      <t xml:space="preserve">
</t>
    </r>
    <r>
      <rPr>
        <sz val="11"/>
        <rFont val="Calibri"/>
        <charset val="134"/>
      </rPr>
      <t>④</t>
    </r>
    <r>
      <rPr>
        <sz val="11"/>
        <rFont val="宋体"/>
        <charset val="134"/>
      </rPr>
      <t>是否为促进事业发展所必需预期产出；</t>
    </r>
    <r>
      <rPr>
        <sz val="11"/>
        <rFont val="宋体"/>
        <charset val="134"/>
        <scheme val="minor"/>
      </rPr>
      <t xml:space="preserve">
⑤</t>
    </r>
    <r>
      <rPr>
        <sz val="11"/>
        <rFont val="宋体"/>
        <charset val="134"/>
      </rPr>
      <t>是否符合正常的业绩发展水平。</t>
    </r>
  </si>
  <si>
    <t>绩效目标申报表、项目相关文件、单位计划、单位职能职责</t>
  </si>
  <si>
    <t>指标明确性</t>
  </si>
  <si>
    <t>依据绩效目标设定的绩效指标是否清晰、细化、可衡量等，用以反映和考核项目绩效目标的明细化情况。</t>
  </si>
  <si>
    <r>
      <rPr>
        <sz val="11"/>
        <rFont val="Calibri"/>
        <charset val="134"/>
      </rPr>
      <t>①</t>
    </r>
    <r>
      <rPr>
        <sz val="11"/>
        <rFont val="宋体"/>
        <charset val="134"/>
      </rPr>
      <t>绩效指标是否为与项目密切相关的关键指标并设置全面；</t>
    </r>
    <r>
      <rPr>
        <sz val="11"/>
        <rFont val="Calibri"/>
        <charset val="134"/>
      </rPr>
      <t xml:space="preserve">
②</t>
    </r>
    <r>
      <rPr>
        <sz val="11"/>
        <rFont val="宋体"/>
        <charset val="134"/>
      </rPr>
      <t>是否通过清晰、可衡量的指标值予以体现；</t>
    </r>
    <r>
      <rPr>
        <sz val="11"/>
        <rFont val="Calibri"/>
        <charset val="134"/>
      </rPr>
      <t xml:space="preserve">
③</t>
    </r>
    <r>
      <rPr>
        <sz val="11"/>
        <rFont val="宋体"/>
        <charset val="134"/>
      </rPr>
      <t>设定指标值与资金量相匹配程度；</t>
    </r>
    <r>
      <rPr>
        <sz val="11"/>
        <rFont val="Calibri"/>
        <charset val="134"/>
      </rPr>
      <t xml:space="preserve">
④</t>
    </r>
    <r>
      <rPr>
        <sz val="11"/>
        <rFont val="宋体"/>
        <charset val="134"/>
      </rPr>
      <t>指标是否细化量化方便理解。</t>
    </r>
  </si>
  <si>
    <t>每一评价要点中细化要点未达到要求扣0.5分，每一评价要点未达到要求扣1分。</t>
  </si>
  <si>
    <t>绩效目标申报表、单位工作计划及有关材料</t>
  </si>
  <si>
    <t>资金落实
（7分）</t>
  </si>
  <si>
    <t>预算执行率</t>
  </si>
  <si>
    <r>
      <rPr>
        <sz val="11"/>
        <rFont val="宋体"/>
        <charset val="134"/>
        <scheme val="minor"/>
      </rPr>
      <t>（实际到位资金/年初预算）</t>
    </r>
    <r>
      <rPr>
        <sz val="11"/>
        <rFont val="Arial"/>
        <charset val="134"/>
      </rPr>
      <t>×</t>
    </r>
    <r>
      <rPr>
        <sz val="11"/>
        <rFont val="宋体"/>
        <charset val="134"/>
        <scheme val="minor"/>
      </rPr>
      <t>100%
实际到位资金：2019年度内实际落实到本项目的资金。
年初预算资金：2019年度财政下达预算资金</t>
    </r>
  </si>
  <si>
    <t>按预算执行率分档次确定分值</t>
  </si>
  <si>
    <t>预算执行率≤60%，得0分；
60%&lt;预算执行率&lt;100%，得分=预算执行率*分值；
预算执行率≥100%，满分。</t>
  </si>
  <si>
    <t>账本、凭证等相关资料</t>
  </si>
  <si>
    <t>执行及时率</t>
  </si>
  <si>
    <r>
      <rPr>
        <sz val="11"/>
        <rFont val="宋体"/>
        <charset val="134"/>
        <scheme val="minor"/>
      </rPr>
      <t>（及时到位资金/应到位资金）</t>
    </r>
    <r>
      <rPr>
        <sz val="11"/>
        <rFont val="Arial"/>
        <charset val="134"/>
      </rPr>
      <t>×</t>
    </r>
    <r>
      <rPr>
        <sz val="11"/>
        <rFont val="宋体"/>
        <charset val="134"/>
        <scheme val="minor"/>
      </rPr>
      <t>100%
及时到位资金：截至规定时点实际落实到具体项目的资金。
应到位资金：按照项目进度要求截至规定时点应落实到具体项目的资金。</t>
    </r>
  </si>
  <si>
    <t>按执行及时率分档次确定分值</t>
  </si>
  <si>
    <t>执行及时率≤60%，得0分；
60%&lt;执行及时率&lt;100%，得分=执行及时率*分值；
执行及时率≥100%，满分。</t>
  </si>
  <si>
    <t>管理制度健全性</t>
  </si>
  <si>
    <t>项目相关业务管理制度是否健全。</t>
  </si>
  <si>
    <t>①是否制定相应的业务管理制度；
②业务管理制度是否合法、合规、完整。</t>
  </si>
  <si>
    <t>每一评价要点未达到要求扣0.5分，扣完为止。</t>
  </si>
  <si>
    <t>相关管理制度或文件</t>
  </si>
  <si>
    <t>制度执行有效性</t>
  </si>
  <si>
    <t>项目实施是否严格按制度要求进行管理</t>
  </si>
  <si>
    <t>①是否遵守相关法律法规和管理制度；
②项目调整及支出调整手续是否完备；
③项目申报等资料是否齐全并及时归档；
④项目公示情况；
⑤补助金的发放方式及程序是否规范。</t>
  </si>
  <si>
    <t>每一评价要点未达到要求扣1分，扣完为止。</t>
  </si>
  <si>
    <t>项目档案资料</t>
  </si>
  <si>
    <t>项目管理（20分）</t>
  </si>
  <si>
    <t>业务管理
（10分）</t>
  </si>
  <si>
    <t>项目质量可控性</t>
  </si>
  <si>
    <t>项目实施单位是否为达到项目质量要求采取了必要的措施，用以反映和考核项目实施单位对项目质量的控制情况。</t>
  </si>
  <si>
    <t>①实施对象是否符合判定标准；
②是否对项目采取了质量检查等控制措施或手段，是否严格按规定补助标准、补助方式执行。</t>
  </si>
  <si>
    <t>项目组织实施</t>
  </si>
  <si>
    <t>是否加强项目实施过程管理</t>
  </si>
  <si>
    <t>①是否安排专职人员负责管理；
②是否加强学生资助工作宣传；
③是否开展项目日常监管；
④是否建立健全学生资助专门档案，将学生资助申请表、受理结果、资金发放等有关凭证和工作情况分年度建档备查。</t>
  </si>
  <si>
    <t>财务管理
（8分）</t>
  </si>
  <si>
    <t>项目单位财务制度是否健全，用以反映和考核财务管理制度对资金规范安全运行的保障情况。</t>
  </si>
  <si>
    <t>①是否制定相应的项目资金管理办法；
②项目资金管理办法是否符合相关财务会计制度的规定。</t>
  </si>
  <si>
    <t>项目资金管理办法</t>
  </si>
  <si>
    <t>资金使用合规性</t>
  </si>
  <si>
    <t>项目资金使用是否符合相关财务管理制度规定，用以反映和考核项目资金的规范运行情况。</t>
  </si>
  <si>
    <t>①是否符合国家财经法规和财务管理制度以及有关专项资金管理办法的规定；
②资金的拨付是否有完整的审批程序和手续；
③是否符合项目预算批复或文件规定的用途；
④是否存在截留、挤占、挪用、虚列支出等情况；
⑤资金拨付是否按进度并履行相应的审批程序和手续</t>
  </si>
  <si>
    <t>查阅相关财务资料</t>
  </si>
  <si>
    <t>资金使用专账核算</t>
  </si>
  <si>
    <t>项目资金使用是否按规定专账核算</t>
  </si>
  <si>
    <t>①合理合规建立相关账目、科目；
②项目经费是否统一核算；</t>
  </si>
  <si>
    <t>财务监控有效性</t>
  </si>
  <si>
    <t>项目单位是否为保障资金的安全、规范运行而采取了必要的内控监督措施，用以反映和考核项目实施单位对资金运行的控制情况。</t>
  </si>
  <si>
    <t>①是否已制定或具有相应的内控机制；
②是否采取了相应的财务检查等必要的监控措施或手段。</t>
  </si>
  <si>
    <t>检查记录、整改意见等</t>
  </si>
  <si>
    <t>项目自评
（2分）</t>
  </si>
  <si>
    <t>自评准确性</t>
  </si>
  <si>
    <t>项目实施单位的自评内容是否与实际完成情况一致</t>
  </si>
  <si>
    <t>①是否符合相关业务管理制度规定；
②受资助学生的实际完成数量、资助标准是否与实际一致；
③资金使用情况是否一致；
④产生的效果是否与实际情况一致。</t>
  </si>
  <si>
    <t>自评资料</t>
  </si>
  <si>
    <t>免学费资助实际完成率</t>
  </si>
  <si>
    <t>受资助学生的实际完成数量与年初设定目标值比较，用以考核计划的实现程度。</t>
  </si>
  <si>
    <t>免学费资助人数是否完成年初目标设定值，按完成程度赋分，实际完成率=（实际完成数/计划完成数）×100%</t>
  </si>
  <si>
    <t>实际完成率＜70%，得0分；
70%≤实际完成率＜80%，得0.5分；80%≤实际完成率＜90%，得1分；
90%≤实际完成率＜100%，得1.5分；实际完成率≥100%，得2分。</t>
  </si>
  <si>
    <t>项目产出（40分）</t>
  </si>
  <si>
    <t>数量指标
（10分）</t>
  </si>
  <si>
    <t>国家助学金资助实际完成率</t>
  </si>
  <si>
    <t>国家助学金人数是否完成年初目标设定值，按完成程度赋分，实际完成率=（实际完成数/计划完成数）×100%</t>
  </si>
  <si>
    <t>免住宿费资助实际完成率</t>
  </si>
  <si>
    <t>免住宿费资助人数是否完成年初目标设定值，按完成程度赋分，实际完成率=（实际完成数/计划完成数）×100%</t>
  </si>
  <si>
    <t>免费教科书资助实际完成率</t>
  </si>
  <si>
    <t>免费教科书人数是否完成年初目标设定值，按完成程度赋分，实际完成率=（实际完成数/计划完成数）×100%</t>
  </si>
  <si>
    <t>建卡家庭学生受资助实际完成率</t>
  </si>
  <si>
    <t>建卡家庭受资助学生的实际完成数量占建卡家庭学生总数量的比率，用以考核覆盖程度。</t>
  </si>
  <si>
    <t>建卡家庭受资助学生的实际完成数量占建卡家庭学生总数量的比率，按完成程度赋分，实际完成率=（实际完成数/建卡家庭学生总数量）×100%</t>
  </si>
  <si>
    <t>质量指标
（14分）</t>
  </si>
  <si>
    <t>免学费资助标准</t>
  </si>
  <si>
    <t>考核产出质量是否达标</t>
  </si>
  <si>
    <t>免学费资助标准是否达标</t>
  </si>
  <si>
    <t>资助标准达标得2分，未达标得0分；</t>
  </si>
  <si>
    <t>国家助学金资助标准</t>
  </si>
  <si>
    <t>国家助学金资助标准是否达标</t>
  </si>
  <si>
    <t>免住宿费资助标准</t>
  </si>
  <si>
    <t>免住宿费资助标准是否达标</t>
  </si>
  <si>
    <t>免费教科书资助标准</t>
  </si>
  <si>
    <t>免费教科书资助标准是否达标</t>
  </si>
  <si>
    <t>达标产出率</t>
  </si>
  <si>
    <t>达标产出数与实际完成数的比率（汇总全校数据）</t>
  </si>
  <si>
    <t>注重达标产出数占实际完成数的比率，按完成程度赋分，达标产出率=（达标产出数/实际完成数）×100%</t>
  </si>
  <si>
    <t>达标产出率≤60%，得零分；
60%＜达标产出率＜100%，得分=达标产出率*分值；
达标产出率=100%，得满分。</t>
  </si>
  <si>
    <t>时效指标
（8分）</t>
  </si>
  <si>
    <t>及时发放时效</t>
  </si>
  <si>
    <t>任务完成及时性</t>
  </si>
  <si>
    <t>是否在计划时间内完成，未按计划完成相应扣减分值</t>
  </si>
  <si>
    <t>在规定时间内完成得满分；
全年未按照规定时间发放资助的月数，1个月扣一分，依次叠加，最高扣8分。</t>
  </si>
  <si>
    <t>成本指标
（8分）</t>
  </si>
  <si>
    <t>成本</t>
  </si>
  <si>
    <t>以项目的实际成本与计划成本的差额占计划成本的比重，用以反映和考核项目成本的节约率</t>
  </si>
  <si>
    <t>成本节约率=[（计划成本-实际成本）/计划成本]×100%，实际执行成本是否超计划成本</t>
  </si>
  <si>
    <t>成本节约率≥1%，得8分；
成本节约率＜1%，每超支10百分点扣2分，扣完为止。</t>
  </si>
  <si>
    <t>项目效果（20分）</t>
  </si>
  <si>
    <t>效益指标
（20分）</t>
  </si>
  <si>
    <t>经济效益</t>
  </si>
  <si>
    <t>反映相关产出对经济发展带来的影响和效果,如“促进对学校生源的增加”、“促进贫困家庭子女就业增收”、“促进社会经济发展”</t>
  </si>
  <si>
    <t>项目实施是否产生经济效益</t>
  </si>
  <si>
    <t>认可经济效益明显的人数占被调查人数的90%及以上得5分，每降低5个百分点扣1分。</t>
  </si>
  <si>
    <t>项目档案资料、问卷调查资料</t>
  </si>
  <si>
    <t>社会效益</t>
  </si>
  <si>
    <t>反映相关产出对社会发展带来的影响和效果,如“履行社会责任与义务”、“推动学校对人才的培养”、“增加就业率”</t>
  </si>
  <si>
    <t>项目实施是否产生社会综合效益</t>
  </si>
  <si>
    <t>认可社会效益显著的人数占被调查人数的90%及以上得5分，每降低5个百分点扣1分。</t>
  </si>
  <si>
    <t>可持续影响</t>
  </si>
  <si>
    <t>项目后续运行及成效发挥的可持续影响情况,如“减轻家庭困难”、“减轻困难学生压力”</t>
  </si>
  <si>
    <t>项目实施是否产生可持续影响</t>
  </si>
  <si>
    <t>认可可持续影响较大的人数占被调查人数的90%及以上得5分，每降低5个百分点扣1分。</t>
  </si>
  <si>
    <t>学生满意度</t>
  </si>
  <si>
    <t>受助学生、非受助学生对项目实施的满意程度。</t>
  </si>
  <si>
    <t>反映受助学生、非受助学生对相关产出及其影响的认可程度</t>
  </si>
  <si>
    <t>满意度≤60%，得零分；
60%＜满意度≤75%，得分=1分；
75%＜满意度≤85%，得分=2分；
85%＜满意度≤90%，得分=3分；
90%＜满意度≤95%，得分=4分；
满意度＞95%，得分=5分。</t>
  </si>
  <si>
    <t>问卷调查资料</t>
  </si>
  <si>
    <t>合计</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</si>
</sst>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s>
  <fonts count="26">
    <font>
      <sz val="11"/>
      <color theme="1"/>
      <name val="宋体"/>
      <charset val="134"/>
      <scheme val="minor"/>
    </font>
    <font>
      <sz val="20"/>
      <name val="宋体"/>
      <charset val="134"/>
      <scheme val="minor"/>
    </font>
    <font>
      <sz val="11"/>
      <name val="宋体"/>
      <charset val="134"/>
      <scheme val="minor"/>
    </font>
    <font>
      <sz val="11"/>
      <name val="Calibri"/>
      <charset val="134"/>
    </font>
    <font>
      <sz val="11"/>
      <name val="宋体"/>
      <charset val="134"/>
    </font>
    <font>
      <sz val="11"/>
      <color theme="1"/>
      <name val="宋体"/>
      <charset val="0"/>
      <scheme val="minor"/>
    </font>
    <font>
      <b/>
      <sz val="11"/>
      <color rgb="FFFA7D00"/>
      <name val="宋体"/>
      <charset val="0"/>
      <scheme val="minor"/>
    </font>
    <font>
      <sz val="11"/>
      <color theme="0"/>
      <name val="宋体"/>
      <charset val="0"/>
      <scheme val="minor"/>
    </font>
    <font>
      <sz val="11"/>
      <color rgb="FF9C0006"/>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2"/>
      <name val="宋体"/>
      <charset val="134"/>
    </font>
    <font>
      <b/>
      <sz val="11"/>
      <color rgb="FFFFFFF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sz val="11"/>
      <color rgb="FF9C6500"/>
      <name val="宋体"/>
      <charset val="0"/>
      <scheme val="minor"/>
    </font>
    <font>
      <sz val="11"/>
      <name val="Arial"/>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4"/>
        <bgColor indexed="64"/>
      </patternFill>
    </fill>
    <fill>
      <patternFill patternType="solid">
        <fgColor theme="8" tint="0.799981688894314"/>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7"/>
        <bgColor indexed="64"/>
      </patternFill>
    </fill>
    <fill>
      <patternFill patternType="solid">
        <fgColor rgb="FFC6EFCE"/>
        <bgColor indexed="64"/>
      </patternFill>
    </fill>
    <fill>
      <patternFill patternType="solid">
        <fgColor theme="4"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rgb="FFFFEB9C"/>
        <bgColor indexed="64"/>
      </patternFill>
    </fill>
    <fill>
      <patternFill patternType="solid">
        <fgColor theme="5"/>
        <bgColor indexed="64"/>
      </patternFill>
    </fill>
    <fill>
      <patternFill patternType="solid">
        <fgColor theme="7"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5" fillId="24" borderId="0" applyNumberFormat="0" applyBorder="0" applyAlignment="0" applyProtection="0">
      <alignment vertical="center"/>
    </xf>
    <xf numFmtId="0" fontId="21" fillId="2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4" borderId="0" applyNumberFormat="0" applyBorder="0" applyAlignment="0" applyProtection="0">
      <alignment vertical="center"/>
    </xf>
    <xf numFmtId="0" fontId="8" fillId="10" borderId="0" applyNumberFormat="0" applyBorder="0" applyAlignment="0" applyProtection="0">
      <alignment vertical="center"/>
    </xf>
    <xf numFmtId="43" fontId="0" fillId="0" borderId="0" applyFont="0" applyFill="0" applyBorder="0" applyAlignment="0" applyProtection="0">
      <alignment vertical="center"/>
    </xf>
    <xf numFmtId="0" fontId="7" fillId="1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7" borderId="11" applyNumberFormat="0" applyFont="0" applyAlignment="0" applyProtection="0">
      <alignment vertical="center"/>
    </xf>
    <xf numFmtId="0" fontId="7" fillId="16" borderId="0" applyNumberFormat="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4" fillId="0" borderId="10" applyNumberFormat="0" applyFill="0" applyAlignment="0" applyProtection="0">
      <alignment vertical="center"/>
    </xf>
    <xf numFmtId="0" fontId="19" fillId="0" borderId="10" applyNumberFormat="0" applyFill="0" applyAlignment="0" applyProtection="0">
      <alignment vertical="center"/>
    </xf>
    <xf numFmtId="0" fontId="7" fillId="29" borderId="0" applyNumberFormat="0" applyBorder="0" applyAlignment="0" applyProtection="0">
      <alignment vertical="center"/>
    </xf>
    <xf numFmtId="0" fontId="10" fillId="0" borderId="13" applyNumberFormat="0" applyFill="0" applyAlignment="0" applyProtection="0">
      <alignment vertical="center"/>
    </xf>
    <xf numFmtId="0" fontId="7" fillId="34" borderId="0" applyNumberFormat="0" applyBorder="0" applyAlignment="0" applyProtection="0">
      <alignment vertical="center"/>
    </xf>
    <xf numFmtId="0" fontId="18" fillId="6" borderId="14" applyNumberFormat="0" applyAlignment="0" applyProtection="0">
      <alignment vertical="center"/>
    </xf>
    <xf numFmtId="0" fontId="6" fillId="6" borderId="8" applyNumberFormat="0" applyAlignment="0" applyProtection="0">
      <alignment vertical="center"/>
    </xf>
    <xf numFmtId="0" fontId="13" fillId="15" borderId="9" applyNumberFormat="0" applyAlignment="0" applyProtection="0">
      <alignment vertical="center"/>
    </xf>
    <xf numFmtId="0" fontId="5" fillId="13" borderId="0" applyNumberFormat="0" applyBorder="0" applyAlignment="0" applyProtection="0">
      <alignment vertical="center"/>
    </xf>
    <xf numFmtId="0" fontId="7" fillId="33" borderId="0" applyNumberFormat="0" applyBorder="0" applyAlignment="0" applyProtection="0">
      <alignment vertical="center"/>
    </xf>
    <xf numFmtId="0" fontId="23" fillId="0" borderId="15" applyNumberFormat="0" applyFill="0" applyAlignment="0" applyProtection="0">
      <alignment vertical="center"/>
    </xf>
    <xf numFmtId="0" fontId="15" fillId="0" borderId="12" applyNumberFormat="0" applyFill="0" applyAlignment="0" applyProtection="0">
      <alignment vertical="center"/>
    </xf>
    <xf numFmtId="0" fontId="22" fillId="28" borderId="0" applyNumberFormat="0" applyBorder="0" applyAlignment="0" applyProtection="0">
      <alignment vertical="center"/>
    </xf>
    <xf numFmtId="0" fontId="24" fillId="32" borderId="0" applyNumberFormat="0" applyBorder="0" applyAlignment="0" applyProtection="0">
      <alignment vertical="center"/>
    </xf>
    <xf numFmtId="0" fontId="5" fillId="22" borderId="0" applyNumberFormat="0" applyBorder="0" applyAlignment="0" applyProtection="0">
      <alignment vertical="center"/>
    </xf>
    <xf numFmtId="0" fontId="7" fillId="21" borderId="0" applyNumberFormat="0" applyBorder="0" applyAlignment="0" applyProtection="0">
      <alignment vertical="center"/>
    </xf>
    <xf numFmtId="0" fontId="5" fillId="12" borderId="0" applyNumberFormat="0" applyBorder="0" applyAlignment="0" applyProtection="0">
      <alignment vertical="center"/>
    </xf>
    <xf numFmtId="0" fontId="5" fillId="31" borderId="0" applyNumberFormat="0" applyBorder="0" applyAlignment="0" applyProtection="0">
      <alignment vertical="center"/>
    </xf>
    <xf numFmtId="0" fontId="5" fillId="5" borderId="0" applyNumberFormat="0" applyBorder="0" applyAlignment="0" applyProtection="0">
      <alignment vertical="center"/>
    </xf>
    <xf numFmtId="0" fontId="5" fillId="4" borderId="0" applyNumberFormat="0" applyBorder="0" applyAlignment="0" applyProtection="0">
      <alignment vertical="center"/>
    </xf>
    <xf numFmtId="0" fontId="7" fillId="23" borderId="0" applyNumberFormat="0" applyBorder="0" applyAlignment="0" applyProtection="0">
      <alignment vertical="center"/>
    </xf>
    <xf numFmtId="0" fontId="7" fillId="27" borderId="0" applyNumberFormat="0" applyBorder="0" applyAlignment="0" applyProtection="0">
      <alignment vertical="center"/>
    </xf>
    <xf numFmtId="0" fontId="5" fillId="9" borderId="0" applyNumberFormat="0" applyBorder="0" applyAlignment="0" applyProtection="0">
      <alignment vertical="center"/>
    </xf>
    <xf numFmtId="0" fontId="5" fillId="26" borderId="0" applyNumberFormat="0" applyBorder="0" applyAlignment="0" applyProtection="0">
      <alignment vertical="center"/>
    </xf>
    <xf numFmtId="0" fontId="7" fillId="30" borderId="0" applyNumberFormat="0" applyBorder="0" applyAlignment="0" applyProtection="0">
      <alignment vertical="center"/>
    </xf>
    <xf numFmtId="0" fontId="5" fillId="11" borderId="0" applyNumberFormat="0" applyBorder="0" applyAlignment="0" applyProtection="0">
      <alignment vertical="center"/>
    </xf>
    <xf numFmtId="0" fontId="7" fillId="8" borderId="0" applyNumberFormat="0" applyBorder="0" applyAlignment="0" applyProtection="0">
      <alignment vertical="center"/>
    </xf>
    <xf numFmtId="0" fontId="7" fillId="20" borderId="0" applyNumberFormat="0" applyBorder="0" applyAlignment="0" applyProtection="0">
      <alignment vertical="center"/>
    </xf>
    <xf numFmtId="0" fontId="5" fillId="19" borderId="0" applyNumberFormat="0" applyBorder="0" applyAlignment="0" applyProtection="0">
      <alignment vertical="center"/>
    </xf>
    <xf numFmtId="0" fontId="7" fillId="7" borderId="0" applyNumberFormat="0" applyBorder="0" applyAlignment="0" applyProtection="0">
      <alignment vertical="center"/>
    </xf>
    <xf numFmtId="0" fontId="12" fillId="0" borderId="0">
      <alignment vertical="center"/>
    </xf>
  </cellStyleXfs>
  <cellXfs count="21">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2" borderId="0" xfId="0" applyFill="1" applyAlignment="1">
      <alignment vertical="center" wrapText="1"/>
    </xf>
    <xf numFmtId="0" fontId="0" fillId="0" borderId="0" xfId="0" applyFill="1" applyAlignment="1">
      <alignment vertical="center" wrapText="1"/>
    </xf>
    <xf numFmtId="176" fontId="0" fillId="0" borderId="0" xfId="0" applyNumberFormat="1" applyAlignment="1">
      <alignment horizontal="center" vertical="center" wrapText="1"/>
    </xf>
    <xf numFmtId="0" fontId="1" fillId="3" borderId="0" xfId="0" applyFont="1" applyFill="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3" fillId="3" borderId="1" xfId="0" applyFont="1" applyFill="1" applyBorder="1" applyAlignment="1">
      <alignment vertical="center" wrapText="1"/>
    </xf>
    <xf numFmtId="0" fontId="4" fillId="3" borderId="1" xfId="0" applyFont="1" applyFill="1" applyBorder="1" applyAlignment="1">
      <alignment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176" fontId="2" fillId="3" borderId="0" xfId="0" applyNumberFormat="1" applyFont="1" applyFill="1" applyAlignment="1">
      <alignment horizontal="center" vertical="center" wrapText="1"/>
    </xf>
    <xf numFmtId="176" fontId="2" fillId="3"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tabSelected="1" workbookViewId="0">
      <pane ySplit="1" topLeftCell="A2" activePane="bottomLeft" state="frozen"/>
      <selection/>
      <selection pane="bottomLeft" activeCell="D11" sqref="D11"/>
    </sheetView>
  </sheetViews>
  <sheetFormatPr defaultColWidth="103" defaultRowHeight="47" customHeight="1"/>
  <cols>
    <col min="1" max="1" width="16.8916666666667" style="1" customWidth="1"/>
    <col min="2" max="2" width="12.5583333333333" style="1" customWidth="1"/>
    <col min="3" max="3" width="12.75" style="1" customWidth="1"/>
    <col min="4" max="4" width="39.375" style="1" customWidth="1"/>
    <col min="5" max="5" width="5.55833333333333" style="2" customWidth="1"/>
    <col min="6" max="6" width="43.125" style="1" customWidth="1"/>
    <col min="7" max="7" width="31.875" style="1" customWidth="1"/>
    <col min="8" max="8" width="17.8916666666667" style="1" customWidth="1"/>
    <col min="9" max="9" width="10.625" style="5" customWidth="1"/>
    <col min="10" max="16375" width="103" style="1" customWidth="1"/>
    <col min="16376" max="16383" width="103" style="1"/>
  </cols>
  <sheetData>
    <row r="1" s="1" customFormat="1" customHeight="1" spans="1:9">
      <c r="A1" s="6" t="s">
        <v>0</v>
      </c>
      <c r="B1" s="6"/>
      <c r="C1" s="6"/>
      <c r="D1" s="6"/>
      <c r="E1" s="6"/>
      <c r="F1" s="6"/>
      <c r="G1" s="6"/>
      <c r="H1" s="6"/>
      <c r="I1" s="19"/>
    </row>
    <row r="2" s="2" customFormat="1" ht="35" customHeight="1" spans="1:9">
      <c r="A2" s="7" t="s">
        <v>1</v>
      </c>
      <c r="B2" s="7" t="s">
        <v>2</v>
      </c>
      <c r="C2" s="7" t="s">
        <v>3</v>
      </c>
      <c r="D2" s="7" t="s">
        <v>4</v>
      </c>
      <c r="E2" s="7" t="s">
        <v>5</v>
      </c>
      <c r="F2" s="7" t="s">
        <v>6</v>
      </c>
      <c r="G2" s="7" t="s">
        <v>7</v>
      </c>
      <c r="H2" s="7" t="s">
        <v>8</v>
      </c>
      <c r="I2" s="20" t="s">
        <v>9</v>
      </c>
    </row>
    <row r="3" s="1" customFormat="1" ht="76" customHeight="1" spans="1:9">
      <c r="A3" s="7" t="s">
        <v>10</v>
      </c>
      <c r="B3" s="7" t="s">
        <v>11</v>
      </c>
      <c r="C3" s="8" t="s">
        <v>12</v>
      </c>
      <c r="D3" s="8" t="s">
        <v>13</v>
      </c>
      <c r="E3" s="7">
        <v>4</v>
      </c>
      <c r="F3" s="9" t="s">
        <v>14</v>
      </c>
      <c r="G3" s="10" t="s">
        <v>15</v>
      </c>
      <c r="H3" s="8" t="s">
        <v>16</v>
      </c>
      <c r="I3" s="20">
        <v>3</v>
      </c>
    </row>
    <row r="4" s="1" customFormat="1" ht="101" customHeight="1" spans="1:9">
      <c r="A4" s="7"/>
      <c r="B4" s="11"/>
      <c r="C4" s="8" t="s">
        <v>17</v>
      </c>
      <c r="D4" s="8" t="s">
        <v>18</v>
      </c>
      <c r="E4" s="7">
        <v>5</v>
      </c>
      <c r="F4" s="8" t="s">
        <v>19</v>
      </c>
      <c r="G4" s="8" t="s">
        <v>15</v>
      </c>
      <c r="H4" s="8" t="s">
        <v>20</v>
      </c>
      <c r="I4" s="20">
        <v>5</v>
      </c>
    </row>
    <row r="5" s="1" customFormat="1" ht="81" customHeight="1" spans="1:9">
      <c r="A5" s="7"/>
      <c r="B5" s="11"/>
      <c r="C5" s="8" t="s">
        <v>21</v>
      </c>
      <c r="D5" s="8" t="s">
        <v>22</v>
      </c>
      <c r="E5" s="7">
        <v>4</v>
      </c>
      <c r="F5" s="9" t="s">
        <v>23</v>
      </c>
      <c r="G5" s="10" t="s">
        <v>24</v>
      </c>
      <c r="H5" s="8" t="s">
        <v>25</v>
      </c>
      <c r="I5" s="20">
        <v>2.5</v>
      </c>
    </row>
    <row r="6" s="1" customFormat="1" ht="74" customHeight="1" spans="1:9">
      <c r="A6" s="7"/>
      <c r="B6" s="7" t="s">
        <v>26</v>
      </c>
      <c r="C6" s="8" t="s">
        <v>27</v>
      </c>
      <c r="D6" s="8" t="s">
        <v>28</v>
      </c>
      <c r="E6" s="7">
        <v>3</v>
      </c>
      <c r="F6" s="8" t="s">
        <v>29</v>
      </c>
      <c r="G6" s="8" t="s">
        <v>30</v>
      </c>
      <c r="H6" s="8" t="s">
        <v>31</v>
      </c>
      <c r="I6" s="20">
        <v>2.27</v>
      </c>
    </row>
    <row r="7" s="1" customFormat="1" ht="78" customHeight="1" spans="1:9">
      <c r="A7" s="7"/>
      <c r="B7" s="7"/>
      <c r="C7" s="8" t="s">
        <v>32</v>
      </c>
      <c r="D7" s="8" t="s">
        <v>33</v>
      </c>
      <c r="E7" s="7">
        <v>4</v>
      </c>
      <c r="F7" s="8" t="s">
        <v>34</v>
      </c>
      <c r="G7" s="8" t="s">
        <v>35</v>
      </c>
      <c r="H7" s="8" t="s">
        <v>31</v>
      </c>
      <c r="I7" s="20">
        <v>4</v>
      </c>
    </row>
    <row r="8" s="3" customFormat="1" ht="63" customHeight="1" spans="1:9">
      <c r="A8" s="12"/>
      <c r="B8" s="12"/>
      <c r="C8" s="8" t="s">
        <v>36</v>
      </c>
      <c r="D8" s="8" t="s">
        <v>37</v>
      </c>
      <c r="E8" s="7">
        <v>1</v>
      </c>
      <c r="F8" s="8" t="s">
        <v>38</v>
      </c>
      <c r="G8" s="8" t="s">
        <v>39</v>
      </c>
      <c r="H8" s="8" t="s">
        <v>40</v>
      </c>
      <c r="I8" s="20">
        <v>1</v>
      </c>
    </row>
    <row r="9" s="1" customFormat="1" ht="75" customHeight="1" spans="1:9">
      <c r="A9" s="12"/>
      <c r="B9" s="12"/>
      <c r="C9" s="8" t="s">
        <v>41</v>
      </c>
      <c r="D9" s="8" t="s">
        <v>42</v>
      </c>
      <c r="E9" s="7">
        <v>5</v>
      </c>
      <c r="F9" s="8" t="s">
        <v>43</v>
      </c>
      <c r="G9" s="8" t="s">
        <v>44</v>
      </c>
      <c r="H9" s="8" t="s">
        <v>45</v>
      </c>
      <c r="I9" s="20">
        <v>4</v>
      </c>
    </row>
    <row r="10" s="1" customFormat="1" customHeight="1" spans="1:9">
      <c r="A10" s="13" t="s">
        <v>46</v>
      </c>
      <c r="B10" s="12" t="s">
        <v>47</v>
      </c>
      <c r="C10" s="8" t="s">
        <v>48</v>
      </c>
      <c r="D10" s="8" t="s">
        <v>49</v>
      </c>
      <c r="E10" s="7">
        <v>2</v>
      </c>
      <c r="F10" s="8" t="s">
        <v>50</v>
      </c>
      <c r="G10" s="8" t="s">
        <v>44</v>
      </c>
      <c r="H10" s="8" t="s">
        <v>45</v>
      </c>
      <c r="I10" s="20">
        <v>2</v>
      </c>
    </row>
    <row r="11" s="1" customFormat="1" ht="82" customHeight="1" spans="1:9">
      <c r="A11" s="13"/>
      <c r="B11" s="12"/>
      <c r="C11" s="8" t="s">
        <v>51</v>
      </c>
      <c r="D11" s="8" t="s">
        <v>52</v>
      </c>
      <c r="E11" s="7">
        <v>2</v>
      </c>
      <c r="F11" s="8" t="s">
        <v>53</v>
      </c>
      <c r="G11" s="8" t="s">
        <v>39</v>
      </c>
      <c r="H11" s="8" t="s">
        <v>45</v>
      </c>
      <c r="I11" s="20">
        <v>2</v>
      </c>
    </row>
    <row r="12" s="4" customFormat="1" customHeight="1" spans="1:9">
      <c r="A12" s="13"/>
      <c r="B12" s="7" t="s">
        <v>54</v>
      </c>
      <c r="C12" s="8" t="s">
        <v>36</v>
      </c>
      <c r="D12" s="8" t="s">
        <v>55</v>
      </c>
      <c r="E12" s="7">
        <v>1</v>
      </c>
      <c r="F12" s="8" t="s">
        <v>56</v>
      </c>
      <c r="G12" s="8" t="s">
        <v>39</v>
      </c>
      <c r="H12" s="8" t="s">
        <v>57</v>
      </c>
      <c r="I12" s="20">
        <v>1</v>
      </c>
    </row>
    <row r="13" s="4" customFormat="1" ht="111" customHeight="1" spans="1:9">
      <c r="A13" s="13"/>
      <c r="B13" s="7"/>
      <c r="C13" s="8" t="s">
        <v>58</v>
      </c>
      <c r="D13" s="8" t="s">
        <v>59</v>
      </c>
      <c r="E13" s="7">
        <v>5</v>
      </c>
      <c r="F13" s="8" t="s">
        <v>60</v>
      </c>
      <c r="G13" s="8" t="s">
        <v>44</v>
      </c>
      <c r="H13" s="8" t="s">
        <v>61</v>
      </c>
      <c r="I13" s="20">
        <v>3</v>
      </c>
    </row>
    <row r="14" s="4" customFormat="1" ht="46" customHeight="1" spans="1:9">
      <c r="A14" s="13"/>
      <c r="B14" s="7"/>
      <c r="C14" s="8" t="s">
        <v>62</v>
      </c>
      <c r="D14" s="8" t="s">
        <v>63</v>
      </c>
      <c r="E14" s="7">
        <v>1</v>
      </c>
      <c r="F14" s="8" t="s">
        <v>64</v>
      </c>
      <c r="G14" s="8" t="s">
        <v>39</v>
      </c>
      <c r="H14" s="8" t="s">
        <v>61</v>
      </c>
      <c r="I14" s="20">
        <v>0.5</v>
      </c>
    </row>
    <row r="15" s="4" customFormat="1" ht="57" customHeight="1" spans="1:9">
      <c r="A15" s="13"/>
      <c r="B15" s="7"/>
      <c r="C15" s="8" t="s">
        <v>65</v>
      </c>
      <c r="D15" s="8" t="s">
        <v>66</v>
      </c>
      <c r="E15" s="7">
        <v>1</v>
      </c>
      <c r="F15" s="8" t="s">
        <v>67</v>
      </c>
      <c r="G15" s="8" t="s">
        <v>39</v>
      </c>
      <c r="H15" s="8" t="s">
        <v>68</v>
      </c>
      <c r="I15" s="20">
        <v>1</v>
      </c>
    </row>
    <row r="16" s="3" customFormat="1" ht="78" customHeight="1" spans="1:9">
      <c r="A16" s="13"/>
      <c r="B16" s="14" t="s">
        <v>69</v>
      </c>
      <c r="C16" s="8" t="s">
        <v>70</v>
      </c>
      <c r="D16" s="8" t="s">
        <v>71</v>
      </c>
      <c r="E16" s="7">
        <v>2</v>
      </c>
      <c r="F16" s="8" t="s">
        <v>72</v>
      </c>
      <c r="G16" s="8" t="s">
        <v>39</v>
      </c>
      <c r="H16" s="8" t="s">
        <v>73</v>
      </c>
      <c r="I16" s="20">
        <v>2</v>
      </c>
    </row>
    <row r="17" s="4" customFormat="1" ht="90" customHeight="1" spans="1:9">
      <c r="A17" s="7"/>
      <c r="B17" s="7"/>
      <c r="C17" s="8" t="s">
        <v>74</v>
      </c>
      <c r="D17" s="8" t="s">
        <v>75</v>
      </c>
      <c r="E17" s="7">
        <v>2</v>
      </c>
      <c r="F17" s="8" t="s">
        <v>76</v>
      </c>
      <c r="G17" s="8" t="s">
        <v>77</v>
      </c>
      <c r="H17" s="8" t="s">
        <v>45</v>
      </c>
      <c r="I17" s="20">
        <v>1.5</v>
      </c>
    </row>
    <row r="18" s="4" customFormat="1" ht="90" customHeight="1" spans="1:9">
      <c r="A18" s="12" t="s">
        <v>78</v>
      </c>
      <c r="B18" s="13" t="s">
        <v>79</v>
      </c>
      <c r="C18" s="8" t="s">
        <v>80</v>
      </c>
      <c r="D18" s="8" t="s">
        <v>75</v>
      </c>
      <c r="E18" s="7">
        <v>2</v>
      </c>
      <c r="F18" s="8" t="s">
        <v>81</v>
      </c>
      <c r="G18" s="8" t="s">
        <v>77</v>
      </c>
      <c r="H18" s="8" t="s">
        <v>45</v>
      </c>
      <c r="I18" s="20">
        <v>1</v>
      </c>
    </row>
    <row r="19" s="4" customFormat="1" ht="90" customHeight="1" spans="1:9">
      <c r="A19" s="12"/>
      <c r="B19" s="13"/>
      <c r="C19" s="8" t="s">
        <v>82</v>
      </c>
      <c r="D19" s="8" t="s">
        <v>75</v>
      </c>
      <c r="E19" s="7">
        <v>2</v>
      </c>
      <c r="F19" s="8" t="s">
        <v>83</v>
      </c>
      <c r="G19" s="8" t="s">
        <v>77</v>
      </c>
      <c r="H19" s="8" t="s">
        <v>45</v>
      </c>
      <c r="I19" s="20">
        <v>1</v>
      </c>
    </row>
    <row r="20" s="1" customFormat="1" ht="90" customHeight="1" spans="1:9">
      <c r="A20" s="12"/>
      <c r="B20" s="13"/>
      <c r="C20" s="8" t="s">
        <v>84</v>
      </c>
      <c r="D20" s="8" t="s">
        <v>75</v>
      </c>
      <c r="E20" s="7">
        <v>2</v>
      </c>
      <c r="F20" s="8" t="s">
        <v>85</v>
      </c>
      <c r="G20" s="8" t="s">
        <v>77</v>
      </c>
      <c r="H20" s="8" t="s">
        <v>45</v>
      </c>
      <c r="I20" s="20">
        <v>2</v>
      </c>
    </row>
    <row r="21" s="1" customFormat="1" ht="100" customHeight="1" spans="1:9">
      <c r="A21" s="12"/>
      <c r="B21" s="15"/>
      <c r="C21" s="8" t="s">
        <v>86</v>
      </c>
      <c r="D21" s="8" t="s">
        <v>87</v>
      </c>
      <c r="E21" s="7">
        <v>2</v>
      </c>
      <c r="F21" s="8" t="s">
        <v>88</v>
      </c>
      <c r="G21" s="8" t="s">
        <v>77</v>
      </c>
      <c r="H21" s="8" t="s">
        <v>45</v>
      </c>
      <c r="I21" s="20">
        <v>2</v>
      </c>
    </row>
    <row r="22" s="1" customFormat="1" ht="30" customHeight="1" spans="1:9">
      <c r="A22" s="12"/>
      <c r="B22" s="7" t="s">
        <v>89</v>
      </c>
      <c r="C22" s="8" t="s">
        <v>90</v>
      </c>
      <c r="D22" s="8" t="s">
        <v>91</v>
      </c>
      <c r="E22" s="7">
        <v>2</v>
      </c>
      <c r="F22" s="8" t="s">
        <v>92</v>
      </c>
      <c r="G22" s="8" t="s">
        <v>93</v>
      </c>
      <c r="H22" s="8" t="s">
        <v>45</v>
      </c>
      <c r="I22" s="20">
        <v>2</v>
      </c>
    </row>
    <row r="23" s="1" customFormat="1" ht="30" customHeight="1" spans="1:9">
      <c r="A23" s="12"/>
      <c r="B23" s="7"/>
      <c r="C23" s="8" t="s">
        <v>94</v>
      </c>
      <c r="D23" s="8" t="s">
        <v>91</v>
      </c>
      <c r="E23" s="7">
        <v>2</v>
      </c>
      <c r="F23" s="8" t="s">
        <v>95</v>
      </c>
      <c r="G23" s="8" t="s">
        <v>93</v>
      </c>
      <c r="H23" s="8" t="s">
        <v>45</v>
      </c>
      <c r="I23" s="20">
        <v>2</v>
      </c>
    </row>
    <row r="24" s="1" customFormat="1" ht="30" customHeight="1" spans="1:9">
      <c r="A24" s="12"/>
      <c r="B24" s="7"/>
      <c r="C24" s="8" t="s">
        <v>96</v>
      </c>
      <c r="D24" s="8" t="s">
        <v>91</v>
      </c>
      <c r="E24" s="7">
        <v>2</v>
      </c>
      <c r="F24" s="8" t="s">
        <v>97</v>
      </c>
      <c r="G24" s="8" t="s">
        <v>93</v>
      </c>
      <c r="H24" s="8" t="s">
        <v>45</v>
      </c>
      <c r="I24" s="20">
        <v>2</v>
      </c>
    </row>
    <row r="25" s="1" customFormat="1" ht="37" customHeight="1" spans="1:9">
      <c r="A25" s="12"/>
      <c r="B25" s="7"/>
      <c r="C25" s="8" t="s">
        <v>98</v>
      </c>
      <c r="D25" s="8" t="s">
        <v>91</v>
      </c>
      <c r="E25" s="7">
        <v>2</v>
      </c>
      <c r="F25" s="8" t="s">
        <v>99</v>
      </c>
      <c r="G25" s="8" t="s">
        <v>93</v>
      </c>
      <c r="H25" s="8" t="s">
        <v>45</v>
      </c>
      <c r="I25" s="20">
        <v>2</v>
      </c>
    </row>
    <row r="26" s="1" customFormat="1" ht="62" customHeight="1" spans="1:9">
      <c r="A26" s="12"/>
      <c r="B26" s="7"/>
      <c r="C26" s="8" t="s">
        <v>100</v>
      </c>
      <c r="D26" s="8" t="s">
        <v>101</v>
      </c>
      <c r="E26" s="7">
        <v>6</v>
      </c>
      <c r="F26" s="8" t="s">
        <v>102</v>
      </c>
      <c r="G26" s="8" t="s">
        <v>103</v>
      </c>
      <c r="H26" s="8" t="s">
        <v>45</v>
      </c>
      <c r="I26" s="20">
        <v>6</v>
      </c>
    </row>
    <row r="27" s="1" customFormat="1" ht="60" customHeight="1" spans="1:9">
      <c r="A27" s="12"/>
      <c r="B27" s="7" t="s">
        <v>104</v>
      </c>
      <c r="C27" s="8" t="s">
        <v>105</v>
      </c>
      <c r="D27" s="8" t="s">
        <v>106</v>
      </c>
      <c r="E27" s="7">
        <v>8</v>
      </c>
      <c r="F27" s="8" t="s">
        <v>107</v>
      </c>
      <c r="G27" s="8" t="s">
        <v>108</v>
      </c>
      <c r="H27" s="8" t="s">
        <v>45</v>
      </c>
      <c r="I27" s="20">
        <v>6</v>
      </c>
    </row>
    <row r="28" s="1" customFormat="1" ht="69" customHeight="1" spans="1:9">
      <c r="A28" s="12"/>
      <c r="B28" s="7" t="s">
        <v>109</v>
      </c>
      <c r="C28" s="8" t="s">
        <v>110</v>
      </c>
      <c r="D28" s="8" t="s">
        <v>111</v>
      </c>
      <c r="E28" s="7">
        <v>8</v>
      </c>
      <c r="F28" s="8" t="s">
        <v>112</v>
      </c>
      <c r="G28" s="8" t="s">
        <v>113</v>
      </c>
      <c r="H28" s="8" t="s">
        <v>61</v>
      </c>
      <c r="I28" s="20">
        <v>8</v>
      </c>
    </row>
    <row r="29" s="1" customFormat="1" customHeight="1" spans="1:9">
      <c r="A29" s="7" t="s">
        <v>114</v>
      </c>
      <c r="B29" s="7" t="s">
        <v>115</v>
      </c>
      <c r="C29" s="8" t="s">
        <v>116</v>
      </c>
      <c r="D29" s="8" t="s">
        <v>117</v>
      </c>
      <c r="E29" s="7">
        <v>5</v>
      </c>
      <c r="F29" s="8" t="s">
        <v>118</v>
      </c>
      <c r="G29" s="8" t="s">
        <v>119</v>
      </c>
      <c r="H29" s="8" t="s">
        <v>120</v>
      </c>
      <c r="I29" s="20">
        <v>5</v>
      </c>
    </row>
    <row r="30" s="1" customFormat="1" customHeight="1" spans="1:9">
      <c r="A30" s="7"/>
      <c r="B30" s="7"/>
      <c r="C30" s="8" t="s">
        <v>121</v>
      </c>
      <c r="D30" s="8" t="s">
        <v>122</v>
      </c>
      <c r="E30" s="7">
        <v>5</v>
      </c>
      <c r="F30" s="8" t="s">
        <v>123</v>
      </c>
      <c r="G30" s="8" t="s">
        <v>124</v>
      </c>
      <c r="H30" s="8" t="s">
        <v>120</v>
      </c>
      <c r="I30" s="20">
        <v>5</v>
      </c>
    </row>
    <row r="31" s="1" customFormat="1" customHeight="1" spans="1:9">
      <c r="A31" s="7"/>
      <c r="B31" s="7"/>
      <c r="C31" s="8" t="s">
        <v>125</v>
      </c>
      <c r="D31" s="8" t="s">
        <v>126</v>
      </c>
      <c r="E31" s="7">
        <v>5</v>
      </c>
      <c r="F31" s="8" t="s">
        <v>127</v>
      </c>
      <c r="G31" s="8" t="s">
        <v>128</v>
      </c>
      <c r="H31" s="8" t="s">
        <v>120</v>
      </c>
      <c r="I31" s="20">
        <v>5</v>
      </c>
    </row>
    <row r="32" s="1" customFormat="1" ht="94" customHeight="1" spans="1:9">
      <c r="A32" s="7"/>
      <c r="B32" s="7"/>
      <c r="C32" s="8" t="s">
        <v>129</v>
      </c>
      <c r="D32" s="8" t="s">
        <v>130</v>
      </c>
      <c r="E32" s="7">
        <v>5</v>
      </c>
      <c r="F32" s="8" t="s">
        <v>131</v>
      </c>
      <c r="G32" s="8" t="s">
        <v>132</v>
      </c>
      <c r="H32" s="8" t="s">
        <v>133</v>
      </c>
      <c r="I32" s="20">
        <v>5</v>
      </c>
    </row>
    <row r="33" customHeight="1" spans="1:9">
      <c r="A33" s="16" t="s">
        <v>134</v>
      </c>
      <c r="B33" s="17"/>
      <c r="C33" s="18"/>
      <c r="D33" s="8"/>
      <c r="E33" s="7">
        <v>100</v>
      </c>
      <c r="F33" s="8"/>
      <c r="G33" s="8"/>
      <c r="H33" s="8"/>
      <c r="I33" s="20">
        <f>SUM(I3:I32)</f>
        <v>88.77</v>
      </c>
    </row>
  </sheetData>
  <mergeCells count="16">
    <mergeCell ref="A1:H1"/>
    <mergeCell ref="A33:C33"/>
    <mergeCell ref="A3:A7"/>
    <mergeCell ref="A8:A9"/>
    <mergeCell ref="A10:A16"/>
    <mergeCell ref="A18:A26"/>
    <mergeCell ref="A27:A28"/>
    <mergeCell ref="A29:A32"/>
    <mergeCell ref="B3:B5"/>
    <mergeCell ref="B6:B7"/>
    <mergeCell ref="B8:B9"/>
    <mergeCell ref="B10:B11"/>
    <mergeCell ref="B12:B15"/>
    <mergeCell ref="B18:B21"/>
    <mergeCell ref="B22:B26"/>
    <mergeCell ref="B29:B32"/>
  </mergeCells>
  <printOptions horizontalCentered="1"/>
  <pageMargins left="0.357638888888889" right="0.357638888888889" top="0.802777777777778" bottom="0.60625" header="0.5" footer="0.5"/>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补助类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李田甜</cp:lastModifiedBy>
  <dcterms:created xsi:type="dcterms:W3CDTF">2020-03-25T06:40:00Z</dcterms:created>
  <dcterms:modified xsi:type="dcterms:W3CDTF">2020-09-08T07:52:35Z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