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<sst xmlns="http://schemas.openxmlformats.org/spreadsheetml/2006/main" count="112" uniqueCount="106">
  <si>
    <t>附件1</t>
  </si>
  <si>
    <t>重庆市铜梁区2021农村生活垃圾收集设施采购绩效评价体系</t>
  </si>
  <si>
    <t>一级
指标</t>
  </si>
  <si>
    <t>二级指标</t>
  </si>
  <si>
    <t>三级指标</t>
  </si>
  <si>
    <t>指标解释</t>
  </si>
  <si>
    <t>指标说明</t>
  </si>
  <si>
    <t>分值</t>
  </si>
  <si>
    <t>得分</t>
  </si>
  <si>
    <t>扣分</t>
  </si>
  <si>
    <t>扣分原因</t>
  </si>
  <si>
    <t>评分依据</t>
  </si>
  <si>
    <t>投入（20分0</t>
  </si>
  <si>
    <t>项目立项（6分）</t>
  </si>
  <si>
    <t>立项依据
充分性
（3分）</t>
  </si>
  <si>
    <t>项目立项是否符合法律法规、相关政策、发展规划以及部门职责，用以反映和考核项目立项依据情况。</t>
  </si>
  <si>
    <t xml:space="preserve">
①项目立项是否符合国家法律法规、国民经济发展规划和相关政策；
②项目立项是否符合行业发展规划和政策要求；
③项目立项是否与部门职责范围相符，属于部门履职所需；每具备1个要素得1分，不具备扣1分</t>
  </si>
  <si>
    <t>立项程序
规范性
（3分）</t>
  </si>
  <si>
    <t>项目申请、设立过程是否符合相关要求，用以反映和考核项目立项的规范情况。</t>
  </si>
  <si>
    <t>评价要点：
①项目是否按照规定的程序申请设立，分值1分；
②审批文件、材料是否符合相关要求，分值1分；
③事前是否已经过必要的可行性研究、专家论证、风险评估、绩效评估、集体决策，分值1分，不具体一个要素扣0.5分。</t>
  </si>
  <si>
    <t>绩效目标（7分）</t>
  </si>
  <si>
    <t>绩效目标
合理性
（4分）</t>
  </si>
  <si>
    <t>项目所设定的绩效目标是否依据充分，是否符合客观实际，用以反映和考核项目绩效目标与项目实施的相符情况。</t>
  </si>
  <si>
    <t>评价要点①项目是否有绩效目标；
②项目绩效目标与实际工作内容是否具有相关性；
③项目预期产出效益和效果是否符合正常的业绩水平；
④是否与项目投资额或资金量相匹配。分值为每项1分。</t>
  </si>
  <si>
    <t>绩效指标
明确性
（3分）</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</si>
  <si>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</si>
  <si>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③是否与项目目标任务数或计划数相对应。每具体一个要素得1分。</t>
  </si>
  <si>
    <t>部分绩效目标与文件要求不符扣1分</t>
  </si>
  <si>
    <t>专项资金落实（4分）</t>
  </si>
  <si>
    <t>预算执行率（4分）</t>
  </si>
  <si>
    <t>实际执行资金与预算数的比率，预算执行率=（执行数/预算安排资金）×100%。</t>
  </si>
  <si>
    <t>预算执行率=（执行数/预算安排资金）×100%。100%得满分，偏离度在15%以内的，按照该指标分值权重平均扣分;正负偏离度超过15%的，不得分。</t>
  </si>
  <si>
    <t>资金到位及时率</t>
  </si>
  <si>
    <t xml:space="preserve">及时到位资金与应到位资金比率，用以反映资金到位及时程度 </t>
  </si>
  <si>
    <t>到位及时率=（及时到位资金/应到位资金）*100%</t>
  </si>
  <si>
    <t>管理（20分）</t>
  </si>
  <si>
    <t>资金管理（7分）</t>
  </si>
  <si>
    <t>财务管理制度健全性（2分）</t>
  </si>
  <si>
    <t>项目实施单位的财务制度是否健全，用以反映和考核财务管理制度对资金规范、安全运行的保障情况</t>
  </si>
  <si>
    <t>①是否已制定或具有相应的项目资金管理办法；                                    ②项目资金管理办法是否符合相关财务会计制度的规定。每具备1个要素得1分，不具备扣1分</t>
  </si>
  <si>
    <t>资金使用合规性（4分）</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</si>
  <si>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</si>
  <si>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③是否符合项目预算批复或合同约定的用途；
 ④项目的重大开支是否经过评估认证集体研究；                                            ⑤是否存在截留、挤占、挪用、虚列支出等情况。每具备1个要素得1分，不具备扣1分，扣完为止。</t>
  </si>
  <si>
    <t>财务监控有效性</t>
  </si>
  <si>
    <t>项目实施单位是否为保障资金的安 全、规范运行而采取了必要的监控措施，用以反映和考核项目实施单 位对资金运行的控制情况</t>
  </si>
  <si>
    <t>①是否已制定或具有相应的监控机制;②是否采取了相应的财务检查等必要的监控措施或手段。不具备1个要素扣1分。</t>
  </si>
  <si>
    <t>组织实施（13分）</t>
  </si>
  <si>
    <t>管理制度健全性</t>
  </si>
  <si>
    <t>项目实施单位业务管理制度是否健全，用以反映和考核财务和业务管理制度对项目顺利实施的保障情况。</t>
  </si>
  <si>
    <t>①是否已制定或具有相应的业务管理制度;
②业务管理制度是否合法、合规、完整。每具备1个要素得1分。</t>
  </si>
  <si>
    <t>制度执行有效性（6分）</t>
  </si>
  <si>
    <t>项目实施是否符合相关管理规定，用以反映和考核相关管理制度的有效执行情况</t>
  </si>
  <si>
    <t>评价要点：
①预算是否经过财政评审
②是否经公开招标招标过程是否规范，是否符合相关法律法规1分
③是否签订合同，合同签订是否规范
④项目售后保障措施是否执行到位，每项2分</t>
  </si>
  <si>
    <t>项目质量可控性</t>
  </si>
  <si>
    <t>项目实施单位是否为达到项目质量 要求而采取了必需的措施，用以反映 和考核项目实施单位对项目质量的 控制情况。</t>
  </si>
  <si>
    <t xml:space="preserve">  ①是否已制定或具有相应的项目质量要求或标准;     ②是否采取了相应的项目质量检查、验收等必需的控制措 施或手段每具体一个要素得1分。</t>
  </si>
  <si>
    <t>产出数量</t>
  </si>
  <si>
    <t>实际完成率</t>
  </si>
  <si>
    <t>实际购入数量与计划完成数量的比率，用以反映和考核项目产出数量目标的实现程度。救助计划完成率=（实际产出数/计划产出数）×100%。
实际产出数：项目实际购入垃圾桶数量
计划产出数：2021年度计划购入数量 。</t>
  </si>
  <si>
    <t>；
根据计算结果评分，完成率在100%以上的，计满分;低于目标确定的标准，偏离度在15%以内的，按照该指标分值权重平均扣分;正负偏离度超过15%的，不得分。</t>
  </si>
  <si>
    <t>产出成本（4分）</t>
  </si>
  <si>
    <t>成本节约率</t>
  </si>
  <si>
    <t>救助资金是否及时发放完成，用以反映和考核项目产出时效目标的实现程度。救助资金发放及时率根据现场访谈及调查结果计算得出。救助资金发放及时率=（反馈“及时”的样本量*100%+反馈“较及时”的样本量*75%）/调查样本总量×100%</t>
  </si>
  <si>
    <t>成本节约率：
根据计算结果评分，成本节约率在10%及以上的，计满分;低于目标确定的标准，偏离度在15%以内的，按照该指标分值权重平均扣分;正负偏离度超过15%的，不得分。</t>
  </si>
  <si>
    <t>产出质量（10分）</t>
  </si>
  <si>
    <t>抽样合格率</t>
  </si>
  <si>
    <t xml:space="preserve">
检测合格率=（调查样本总量-检查不合格样本量）/调查样本总量×100%。</t>
  </si>
  <si>
    <t>全部合格的，计满分;低于目 标确定的标准，偏离度在15%以内的，按照该指标分值权重平均扣分;正负偏离度超过15%的，不得分</t>
  </si>
  <si>
    <t>抽查的部分垃圾箱存在质量问题</t>
  </si>
  <si>
    <t>检测合格率</t>
  </si>
  <si>
    <t>检测全部合格的，计满分;低于目 标确定的标准，偏离度在15%以内的，按照该指标分值权重平 均扣分;正负偏离度超过15%的，不得分</t>
  </si>
  <si>
    <t>3L垃圾箱重量不合格</t>
  </si>
  <si>
    <t>产出时效</t>
  </si>
  <si>
    <t xml:space="preserve">方案编制完成时效 </t>
  </si>
  <si>
    <t>项目是否在要求的时间内完成方案编制</t>
  </si>
  <si>
    <t>按时完成为2分，超过10-30天1分，超期30天以上不得分。</t>
  </si>
  <si>
    <t>招标采购完成时间</t>
  </si>
  <si>
    <t>项目是否在要求的时间内完成招标</t>
  </si>
  <si>
    <t>未在规定时间内完成，并且超期在30天以上</t>
  </si>
  <si>
    <t>招标完成时间为2021年9月21日，扣2分</t>
  </si>
  <si>
    <t>生产配发完成时效</t>
  </si>
  <si>
    <t>项目是否按要求完成生产配发</t>
  </si>
  <si>
    <t>12月完成配发扣2分</t>
  </si>
  <si>
    <t>效果（30分）</t>
  </si>
  <si>
    <t>社会效益（10分）</t>
  </si>
  <si>
    <t>改善人居环境</t>
  </si>
  <si>
    <t>项目的实施能否改善人居环境</t>
  </si>
  <si>
    <t>好为5分，一般3分，不能改善为0分</t>
  </si>
  <si>
    <t>助推乡村振兴</t>
  </si>
  <si>
    <t>项目的实施是否能助推乡村振兴</t>
  </si>
  <si>
    <t>生态效益</t>
  </si>
  <si>
    <t>减少污染</t>
  </si>
  <si>
    <t>项目实施对生态环境所带来的直接 或间接影响情况。</t>
  </si>
  <si>
    <t xml:space="preserve">可持续性影响 </t>
  </si>
  <si>
    <t>管护制度建立健全情况</t>
  </si>
  <si>
    <t>项目是否建立健全后期管护制度，以保证设备设施的正常使用</t>
  </si>
  <si>
    <t>是为3分，否为0分，部分为1分</t>
  </si>
  <si>
    <t>售后政策落实情况</t>
  </si>
  <si>
    <t>项目是否落实售后政策措施，对有质量问题或损坏的设施设备及时更换或维修以保证设备设施的正常使用</t>
  </si>
  <si>
    <t>是为2分，否为0分，部分落实得1分</t>
  </si>
  <si>
    <t>售中政策落实不到位</t>
  </si>
  <si>
    <t>社会公众或服务对象满意度（10分）</t>
  </si>
  <si>
    <t xml:space="preserve">
服务对象满意度</t>
  </si>
  <si>
    <t>社会公众或服务对象对项目实施效果的满意程度。</t>
  </si>
  <si>
    <t>受益群众对项目的满意程度；
根据问卷调查结果评分，满意度90%及以上得10分，70%-89%得7分，60-69%以得4分，40-59%以得1分，40以下不得分。</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</si>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</sst>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sz val="11"/>
      <color theme="1"/>
      <name val="微软雅黑"/>
      <charset val="134"/>
    </font>
    <font>
      <sz val="8"/>
      <color theme="1"/>
      <name val="微软雅黑"/>
      <charset val="134"/>
    </font>
    <font>
      <sz val="8"/>
      <name val="微软雅黑"/>
      <charset val="134"/>
    </font>
    <font>
      <sz val="9.5"/>
      <color rgb="FF000000"/>
      <name val="宋体"/>
      <charset val="134"/>
    </font>
    <font>
      <sz val="9"/>
      <color rgb="FF000000"/>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7" fillId="3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3" fillId="25" borderId="8" applyNumberFormat="false" applyAlignment="false" applyProtection="false">
      <alignment vertical="center"/>
    </xf>
    <xf numFmtId="0" fontId="6" fillId="1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8" borderId="8" applyNumberFormat="false" applyAlignment="false" applyProtection="false">
      <alignment vertical="center"/>
    </xf>
    <xf numFmtId="0" fontId="7" fillId="18"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24" fillId="0" borderId="15" applyNumberFormat="false" applyFill="false" applyAlignment="false" applyProtection="false">
      <alignment vertical="center"/>
    </xf>
    <xf numFmtId="0" fontId="21" fillId="23" borderId="0" applyNumberFormat="false" applyBorder="false" applyAlignment="false" applyProtection="false">
      <alignment vertical="center"/>
    </xf>
    <xf numFmtId="0" fontId="15" fillId="14" borderId="12" applyNumberFormat="false" applyAlignment="false" applyProtection="false">
      <alignment vertical="center"/>
    </xf>
    <xf numFmtId="0" fontId="14" fillId="8" borderId="11" applyNumberFormat="false" applyAlignment="false" applyProtection="false">
      <alignment vertical="center"/>
    </xf>
    <xf numFmtId="0" fontId="13" fillId="0" borderId="10"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6" fillId="2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0" fontId="6" fillId="4" borderId="0" applyNumberFormat="false" applyBorder="false" applyAlignment="false" applyProtection="false">
      <alignment vertical="center"/>
    </xf>
    <xf numFmtId="0" fontId="18" fillId="0" borderId="13" applyNumberFormat="false" applyFill="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22" fillId="0" borderId="14" applyNumberFormat="false" applyFill="false" applyAlignment="false" applyProtection="false">
      <alignment vertical="center"/>
    </xf>
  </cellStyleXfs>
  <cellXfs count="31">
    <xf numFmtId="0" fontId="0" fillId="0" borderId="0" xfId="0">
      <alignment vertical="center"/>
    </xf>
    <xf numFmtId="0" fontId="1" fillId="0" borderId="1" xfId="0" applyFont="true" applyBorder="true" applyAlignment="true">
      <alignment horizontal="center" vertical="center" wrapText="true"/>
    </xf>
    <xf numFmtId="0" fontId="1" fillId="0" borderId="0" xfId="0" applyFont="true" applyFill="true">
      <alignment vertical="center"/>
    </xf>
    <xf numFmtId="0" fontId="1" fillId="0" borderId="0" xfId="0" applyFont="true">
      <alignment vertical="center"/>
    </xf>
    <xf numFmtId="0" fontId="1" fillId="0" borderId="0" xfId="0" applyFont="true" applyAlignment="true">
      <alignment vertical="center" wrapText="true"/>
    </xf>
    <xf numFmtId="0" fontId="1" fillId="0" borderId="0" xfId="0" applyFont="true" applyAlignment="true">
      <alignment horizontal="center" vertical="center" wrapText="true"/>
    </xf>
    <xf numFmtId="0" fontId="1" fillId="0" borderId="0" xfId="0" applyFont="true" applyAlignment="true">
      <alignment horizontal="left" vertical="center" wrapText="true"/>
    </xf>
    <xf numFmtId="0" fontId="1" fillId="0" borderId="0" xfId="0" applyFont="true" applyAlignment="true">
      <alignment horizontal="center" vertical="center"/>
    </xf>
    <xf numFmtId="0" fontId="2"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Border="true" applyAlignment="true">
      <alignment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top" wrapText="true"/>
    </xf>
    <xf numFmtId="0" fontId="1" fillId="0" borderId="5" xfId="0" applyFont="true" applyBorder="true" applyAlignment="true">
      <alignment horizontal="center" vertical="center"/>
    </xf>
    <xf numFmtId="0" fontId="1" fillId="0" borderId="6" xfId="0" applyFont="true" applyBorder="true" applyAlignment="true">
      <alignment horizontal="center" vertical="center"/>
    </xf>
    <xf numFmtId="0" fontId="2" fillId="0" borderId="1" xfId="0" applyFont="true" applyBorder="true">
      <alignment vertical="center"/>
    </xf>
    <xf numFmtId="0" fontId="2" fillId="0" borderId="1" xfId="0" applyFont="true" applyFill="true" applyBorder="true" applyAlignment="true">
      <alignment horizontal="center" vertical="center"/>
    </xf>
    <xf numFmtId="0" fontId="2" fillId="0" borderId="1" xfId="0" applyFont="true" applyFill="true" applyBorder="true">
      <alignment vertical="center"/>
    </xf>
    <xf numFmtId="0" fontId="1" fillId="0" borderId="7" xfId="0" applyFont="true" applyBorder="true" applyAlignment="true">
      <alignment horizontal="center" vertical="center"/>
    </xf>
    <xf numFmtId="0" fontId="1" fillId="0" borderId="1" xfId="0" applyFont="true" applyBorder="true" applyAlignment="true">
      <alignment horizontal="center" vertical="center"/>
    </xf>
    <xf numFmtId="0" fontId="1" fillId="0" borderId="7" xfId="0" applyFont="true" applyBorder="true" applyAlignment="true">
      <alignment horizontal="center" vertical="center" wrapText="true"/>
    </xf>
    <xf numFmtId="0" fontId="4" fillId="0" borderId="0" xfId="0" applyFont="true" applyAlignment="true">
      <alignment horizontal="left" vertical="center"/>
    </xf>
    <xf numFmtId="0" fontId="5" fillId="0" borderId="0" xfId="0" applyFont="true" applyAlignment="true">
      <alignment horizontal="left" vertical="center"/>
    </xf>
    <xf numFmtId="0" fontId="1" fillId="0" borderId="1" xfId="0" applyFont="true" applyBorder="true">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zoomScale="115" zoomScaleNormal="115" topLeftCell="A17" workbookViewId="0">
      <selection activeCell="C27" sqref="C27"/>
    </sheetView>
  </sheetViews>
  <sheetFormatPr defaultColWidth="10" defaultRowHeight="13.5"/>
  <cols>
    <col min="1" max="1" width="13.6916666666667" style="3" customWidth="true"/>
    <col min="2" max="2" width="11.3083333333333" style="4" customWidth="true"/>
    <col min="3" max="3" width="12.6916666666667" style="5" customWidth="true"/>
    <col min="4" max="4" width="21.1583333333333" style="6" customWidth="true"/>
    <col min="5" max="5" width="32.6916666666667" style="5" customWidth="true"/>
    <col min="6" max="6" width="10" style="7"/>
    <col min="7" max="9" width="10" style="3"/>
    <col min="10" max="10" width="17.3833333333333" style="3" hidden="true" customWidth="true"/>
    <col min="11" max="16384" width="10" style="3"/>
  </cols>
  <sheetData>
    <row r="1" spans="1:1">
      <c r="A1" s="3" t="s">
        <v>0</v>
      </c>
    </row>
    <row r="2" ht="29.05" customHeight="true" spans="1:10">
      <c r="A2" s="7" t="s">
        <v>1</v>
      </c>
      <c r="B2" s="7"/>
      <c r="C2" s="7"/>
      <c r="D2" s="7"/>
      <c r="E2" s="7"/>
      <c r="G2" s="7"/>
      <c r="H2" s="7"/>
      <c r="I2" s="7"/>
      <c r="J2" s="7"/>
    </row>
    <row r="3" hidden="true" spans="1:9">
      <c r="A3" s="7"/>
      <c r="B3" s="7"/>
      <c r="C3" s="7"/>
      <c r="D3" s="7"/>
      <c r="G3" s="7"/>
      <c r="H3" s="7"/>
      <c r="I3" s="7"/>
    </row>
    <row r="4" ht="21" spans="1:10">
      <c r="A4" s="8" t="s">
        <v>2</v>
      </c>
      <c r="B4" s="8" t="s">
        <v>3</v>
      </c>
      <c r="C4" s="8" t="s">
        <v>4</v>
      </c>
      <c r="D4" s="8" t="s">
        <v>5</v>
      </c>
      <c r="E4" s="8" t="s">
        <v>6</v>
      </c>
      <c r="F4" s="8" t="s">
        <v>7</v>
      </c>
      <c r="G4" s="8" t="s">
        <v>8</v>
      </c>
      <c r="H4" s="8" t="s">
        <v>9</v>
      </c>
      <c r="I4" s="8" t="s">
        <v>10</v>
      </c>
      <c r="J4" s="8" t="s">
        <v>11</v>
      </c>
    </row>
    <row r="5" ht="105" customHeight="true" spans="1:10">
      <c r="A5" s="9" t="s">
        <v>12</v>
      </c>
      <c r="B5" s="10" t="s">
        <v>13</v>
      </c>
      <c r="C5" s="8" t="s">
        <v>14</v>
      </c>
      <c r="D5" s="11" t="s">
        <v>15</v>
      </c>
      <c r="E5" s="11" t="s">
        <v>16</v>
      </c>
      <c r="F5" s="8">
        <v>3</v>
      </c>
      <c r="G5" s="8">
        <v>3</v>
      </c>
      <c r="H5" s="8"/>
      <c r="I5" s="8"/>
      <c r="J5" s="22"/>
    </row>
    <row r="6" ht="63" spans="1:10">
      <c r="A6" s="12"/>
      <c r="B6" s="8"/>
      <c r="C6" s="8" t="s">
        <v>17</v>
      </c>
      <c r="D6" s="11" t="s">
        <v>18</v>
      </c>
      <c r="E6" s="11" t="s">
        <v>19</v>
      </c>
      <c r="F6" s="8">
        <v>3</v>
      </c>
      <c r="G6" s="8">
        <v>3</v>
      </c>
      <c r="H6" s="8"/>
      <c r="I6" s="8"/>
      <c r="J6" s="22"/>
    </row>
    <row r="7" ht="63" spans="1:10">
      <c r="A7" s="12"/>
      <c r="B7" s="8" t="s">
        <v>20</v>
      </c>
      <c r="C7" s="8" t="s">
        <v>21</v>
      </c>
      <c r="D7" s="8" t="s">
        <v>22</v>
      </c>
      <c r="E7" s="11" t="s">
        <v>23</v>
      </c>
      <c r="F7" s="8">
        <v>4</v>
      </c>
      <c r="G7" s="8">
        <v>4</v>
      </c>
      <c r="H7" s="8"/>
      <c r="I7" s="8"/>
      <c r="J7" s="22"/>
    </row>
    <row r="8" ht="52.5" spans="1:10">
      <c r="A8" s="12"/>
      <c r="B8" s="8"/>
      <c r="C8" s="8" t="s">
        <v>24</v>
      </c>
      <c r="D8" s="8" t="s">
        <v>25</v>
      </c>
      <c r="E8" s="11" t="s">
        <v>26</v>
      </c>
      <c r="F8" s="8">
        <v>3</v>
      </c>
      <c r="G8" s="8">
        <v>2</v>
      </c>
      <c r="H8" s="8">
        <v>1</v>
      </c>
      <c r="I8" s="8" t="s">
        <v>27</v>
      </c>
      <c r="J8" s="22"/>
    </row>
    <row r="9" s="1" customFormat="true" ht="31.5" spans="1:11">
      <c r="A9" s="12"/>
      <c r="B9" s="9" t="s">
        <v>28</v>
      </c>
      <c r="C9" s="8" t="s">
        <v>29</v>
      </c>
      <c r="D9" s="8" t="s">
        <v>30</v>
      </c>
      <c r="E9" s="11" t="s">
        <v>31</v>
      </c>
      <c r="F9" s="8">
        <v>4</v>
      </c>
      <c r="G9" s="8">
        <v>4</v>
      </c>
      <c r="H9" s="8"/>
      <c r="I9" s="8"/>
      <c r="J9" s="8"/>
      <c r="K9" s="27"/>
    </row>
    <row r="10" ht="33" customHeight="true" spans="1:10">
      <c r="A10" s="13"/>
      <c r="B10" s="13"/>
      <c r="C10" s="8" t="s">
        <v>32</v>
      </c>
      <c r="D10" s="8" t="s">
        <v>33</v>
      </c>
      <c r="E10" s="11" t="s">
        <v>34</v>
      </c>
      <c r="F10" s="18">
        <v>3</v>
      </c>
      <c r="G10" s="18">
        <v>3</v>
      </c>
      <c r="H10" s="22"/>
      <c r="I10" s="22"/>
      <c r="J10" s="22"/>
    </row>
    <row r="11" ht="42" spans="1:10">
      <c r="A11" s="9" t="s">
        <v>35</v>
      </c>
      <c r="B11" s="9" t="s">
        <v>36</v>
      </c>
      <c r="C11" s="8" t="s">
        <v>37</v>
      </c>
      <c r="D11" s="8" t="s">
        <v>38</v>
      </c>
      <c r="E11" s="11" t="s">
        <v>39</v>
      </c>
      <c r="F11" s="18">
        <v>2</v>
      </c>
      <c r="G11" s="18">
        <v>2</v>
      </c>
      <c r="H11" s="22"/>
      <c r="I11" s="22"/>
      <c r="J11" s="22"/>
    </row>
    <row r="12" ht="73.5" spans="1:10">
      <c r="A12" s="12"/>
      <c r="B12" s="12"/>
      <c r="C12" s="8" t="s">
        <v>40</v>
      </c>
      <c r="D12" s="8" t="s">
        <v>41</v>
      </c>
      <c r="E12" s="11" t="s">
        <v>42</v>
      </c>
      <c r="F12" s="18">
        <v>4</v>
      </c>
      <c r="G12" s="18">
        <v>4</v>
      </c>
      <c r="H12" s="22"/>
      <c r="I12" s="22"/>
      <c r="J12" s="22"/>
    </row>
    <row r="13" ht="70" customHeight="true" spans="1:11">
      <c r="A13" s="12"/>
      <c r="B13" s="13"/>
      <c r="C13" s="8" t="s">
        <v>43</v>
      </c>
      <c r="D13" s="11" t="s">
        <v>44</v>
      </c>
      <c r="E13" s="11" t="s">
        <v>45</v>
      </c>
      <c r="F13" s="18">
        <v>2</v>
      </c>
      <c r="G13" s="18">
        <v>2</v>
      </c>
      <c r="H13" s="22"/>
      <c r="I13" s="22"/>
      <c r="J13" s="22"/>
      <c r="K13" s="28"/>
    </row>
    <row r="14" ht="70" customHeight="true" spans="1:11">
      <c r="A14" s="12"/>
      <c r="B14" s="8" t="s">
        <v>46</v>
      </c>
      <c r="C14" s="8" t="s">
        <v>47</v>
      </c>
      <c r="D14" s="8" t="s">
        <v>48</v>
      </c>
      <c r="E14" s="11" t="s">
        <v>49</v>
      </c>
      <c r="F14" s="18">
        <v>2</v>
      </c>
      <c r="G14" s="18">
        <v>2</v>
      </c>
      <c r="H14" s="22"/>
      <c r="I14" s="22"/>
      <c r="J14" s="22"/>
      <c r="K14" s="29"/>
    </row>
    <row r="15" ht="78" customHeight="true" spans="1:10">
      <c r="A15" s="12"/>
      <c r="B15" s="8"/>
      <c r="C15" s="8" t="s">
        <v>50</v>
      </c>
      <c r="D15" s="8" t="s">
        <v>51</v>
      </c>
      <c r="E15" s="11" t="s">
        <v>52</v>
      </c>
      <c r="F15" s="18">
        <v>8</v>
      </c>
      <c r="G15" s="18">
        <v>6</v>
      </c>
      <c r="H15" s="22">
        <v>2</v>
      </c>
      <c r="I15" s="22"/>
      <c r="J15" s="22"/>
    </row>
    <row r="16" ht="67" customHeight="true" spans="1:10">
      <c r="A16" s="13"/>
      <c r="B16" s="8"/>
      <c r="C16" s="8" t="s">
        <v>53</v>
      </c>
      <c r="D16" s="8" t="s">
        <v>54</v>
      </c>
      <c r="E16" s="11" t="s">
        <v>55</v>
      </c>
      <c r="F16" s="18">
        <v>2</v>
      </c>
      <c r="G16" s="18">
        <v>2</v>
      </c>
      <c r="H16" s="22"/>
      <c r="I16" s="22"/>
      <c r="J16" s="22"/>
    </row>
    <row r="17" ht="94.5" spans="1:10">
      <c r="A17" s="12"/>
      <c r="B17" s="14" t="s">
        <v>56</v>
      </c>
      <c r="C17" s="8" t="s">
        <v>57</v>
      </c>
      <c r="D17" s="8" t="s">
        <v>58</v>
      </c>
      <c r="E17" s="11" t="s">
        <v>59</v>
      </c>
      <c r="F17" s="18">
        <v>10</v>
      </c>
      <c r="G17" s="18">
        <v>10</v>
      </c>
      <c r="H17" s="22"/>
      <c r="I17" s="22"/>
      <c r="J17" s="22"/>
    </row>
    <row r="18" s="2" customFormat="true" ht="84" spans="1:10">
      <c r="A18" s="12"/>
      <c r="B18" s="15" t="s">
        <v>60</v>
      </c>
      <c r="C18" s="16" t="s">
        <v>61</v>
      </c>
      <c r="D18" s="16" t="s">
        <v>62</v>
      </c>
      <c r="E18" s="17" t="s">
        <v>63</v>
      </c>
      <c r="F18" s="23">
        <v>4</v>
      </c>
      <c r="G18" s="23">
        <v>4</v>
      </c>
      <c r="H18" s="24"/>
      <c r="I18" s="24"/>
      <c r="J18" s="24"/>
    </row>
    <row r="19" s="2" customFormat="true" ht="53.05" customHeight="true" spans="1:10">
      <c r="A19" s="12"/>
      <c r="B19" s="8" t="s">
        <v>64</v>
      </c>
      <c r="C19" s="16" t="s">
        <v>65</v>
      </c>
      <c r="D19" s="17" t="s">
        <v>66</v>
      </c>
      <c r="E19" s="17" t="s">
        <v>67</v>
      </c>
      <c r="F19" s="23">
        <v>5</v>
      </c>
      <c r="G19" s="23">
        <v>3</v>
      </c>
      <c r="H19" s="24">
        <v>2</v>
      </c>
      <c r="I19" s="15" t="s">
        <v>68</v>
      </c>
      <c r="J19" s="24"/>
    </row>
    <row r="20" ht="42" spans="1:10">
      <c r="A20" s="12"/>
      <c r="B20" s="14"/>
      <c r="C20" s="8" t="s">
        <v>69</v>
      </c>
      <c r="D20" s="11" t="s">
        <v>66</v>
      </c>
      <c r="E20" s="11" t="s">
        <v>70</v>
      </c>
      <c r="F20" s="18">
        <v>5</v>
      </c>
      <c r="G20" s="18">
        <v>3</v>
      </c>
      <c r="H20" s="22">
        <v>2</v>
      </c>
      <c r="I20" s="14" t="s">
        <v>71</v>
      </c>
      <c r="J20" s="22"/>
    </row>
    <row r="21" ht="21" spans="1:10">
      <c r="A21" s="12"/>
      <c r="B21" s="9" t="s">
        <v>72</v>
      </c>
      <c r="C21" s="8" t="s">
        <v>73</v>
      </c>
      <c r="D21" s="11" t="s">
        <v>74</v>
      </c>
      <c r="E21" s="11" t="s">
        <v>75</v>
      </c>
      <c r="F21" s="18">
        <v>2</v>
      </c>
      <c r="G21" s="18">
        <v>2</v>
      </c>
      <c r="H21" s="22"/>
      <c r="I21" s="22"/>
      <c r="J21" s="22"/>
    </row>
    <row r="22" ht="42" spans="1:10">
      <c r="A22" s="12"/>
      <c r="B22" s="12"/>
      <c r="C22" s="8" t="s">
        <v>76</v>
      </c>
      <c r="D22" s="11" t="s">
        <v>77</v>
      </c>
      <c r="E22" s="11" t="s">
        <v>75</v>
      </c>
      <c r="F22" s="18">
        <v>2</v>
      </c>
      <c r="G22" s="18">
        <v>0</v>
      </c>
      <c r="H22" s="22">
        <v>2</v>
      </c>
      <c r="I22" s="14" t="s">
        <v>78</v>
      </c>
      <c r="J22" s="14" t="s">
        <v>79</v>
      </c>
    </row>
    <row r="23" ht="39" customHeight="true" spans="1:10">
      <c r="A23" s="13"/>
      <c r="B23" s="13"/>
      <c r="C23" s="8" t="s">
        <v>80</v>
      </c>
      <c r="D23" s="11" t="s">
        <v>81</v>
      </c>
      <c r="E23" s="11" t="s">
        <v>75</v>
      </c>
      <c r="F23" s="18">
        <v>2</v>
      </c>
      <c r="G23" s="18">
        <v>0</v>
      </c>
      <c r="H23" s="22">
        <v>2</v>
      </c>
      <c r="I23" s="14" t="s">
        <v>78</v>
      </c>
      <c r="J23" s="22" t="s">
        <v>82</v>
      </c>
    </row>
    <row r="24" spans="1:10">
      <c r="A24" s="18" t="s">
        <v>83</v>
      </c>
      <c r="B24" s="8" t="s">
        <v>84</v>
      </c>
      <c r="C24" s="8" t="s">
        <v>85</v>
      </c>
      <c r="D24" s="11" t="s">
        <v>86</v>
      </c>
      <c r="E24" s="11" t="s">
        <v>87</v>
      </c>
      <c r="F24" s="18">
        <v>5</v>
      </c>
      <c r="G24" s="18">
        <v>5</v>
      </c>
      <c r="H24" s="22"/>
      <c r="I24" s="22"/>
      <c r="J24" s="22"/>
    </row>
    <row r="25" spans="1:10">
      <c r="A25" s="18"/>
      <c r="B25" s="8"/>
      <c r="C25" s="8" t="s">
        <v>88</v>
      </c>
      <c r="D25" s="11" t="s">
        <v>89</v>
      </c>
      <c r="E25" s="11" t="s">
        <v>87</v>
      </c>
      <c r="F25" s="18">
        <v>5</v>
      </c>
      <c r="G25" s="18">
        <v>3</v>
      </c>
      <c r="H25" s="22">
        <v>2</v>
      </c>
      <c r="I25" s="22"/>
      <c r="J25" s="22"/>
    </row>
    <row r="26" ht="21" spans="1:10">
      <c r="A26" s="18"/>
      <c r="B26" s="8" t="s">
        <v>90</v>
      </c>
      <c r="C26" s="8" t="s">
        <v>91</v>
      </c>
      <c r="D26" s="11" t="s">
        <v>92</v>
      </c>
      <c r="E26" s="11" t="s">
        <v>87</v>
      </c>
      <c r="F26" s="18">
        <v>5</v>
      </c>
      <c r="G26" s="18">
        <v>5</v>
      </c>
      <c r="H26" s="22"/>
      <c r="I26" s="22"/>
      <c r="J26" s="22"/>
    </row>
    <row r="27" ht="35.05" customHeight="true" spans="1:10">
      <c r="A27" s="18"/>
      <c r="B27" s="9" t="s">
        <v>93</v>
      </c>
      <c r="C27" s="8" t="s">
        <v>94</v>
      </c>
      <c r="D27" s="11" t="s">
        <v>95</v>
      </c>
      <c r="E27" s="11" t="s">
        <v>96</v>
      </c>
      <c r="F27" s="18">
        <v>3</v>
      </c>
      <c r="G27" s="18">
        <v>3</v>
      </c>
      <c r="H27" s="22"/>
      <c r="I27" s="22"/>
      <c r="J27" s="22"/>
    </row>
    <row r="28" ht="43" customHeight="true" spans="1:10">
      <c r="A28" s="18"/>
      <c r="B28" s="13"/>
      <c r="C28" s="8" t="s">
        <v>97</v>
      </c>
      <c r="D28" s="11" t="s">
        <v>98</v>
      </c>
      <c r="E28" s="11" t="s">
        <v>99</v>
      </c>
      <c r="F28" s="18">
        <v>2</v>
      </c>
      <c r="G28" s="18">
        <v>0</v>
      </c>
      <c r="H28" s="22">
        <v>2</v>
      </c>
      <c r="I28" s="14" t="s">
        <v>100</v>
      </c>
      <c r="J28" s="22"/>
    </row>
    <row r="29" ht="42" spans="1:10">
      <c r="A29" s="18"/>
      <c r="B29" s="14" t="s">
        <v>101</v>
      </c>
      <c r="C29" s="19" t="s">
        <v>102</v>
      </c>
      <c r="D29" s="11" t="s">
        <v>103</v>
      </c>
      <c r="E29" s="11" t="s">
        <v>104</v>
      </c>
      <c r="F29" s="18">
        <v>10</v>
      </c>
      <c r="G29" s="18">
        <v>7</v>
      </c>
      <c r="H29" s="22">
        <v>3</v>
      </c>
      <c r="I29" s="22"/>
      <c r="J29" s="22"/>
    </row>
    <row r="30" spans="1:9">
      <c r="A30" s="20" t="s">
        <v>105</v>
      </c>
      <c r="B30" s="21"/>
      <c r="C30" s="21"/>
      <c r="D30" s="21"/>
      <c r="E30" s="25"/>
      <c r="F30" s="26">
        <f>SUM(F5:F29)</f>
        <v>100</v>
      </c>
      <c r="G30" s="26">
        <f>SUM(G5:G29)</f>
        <v>82</v>
      </c>
      <c r="H30" s="26">
        <f>SUM(H5:H29)</f>
        <v>18</v>
      </c>
      <c r="I30" s="30"/>
    </row>
    <row r="31" spans="5:5">
      <c r="E31" s="6"/>
    </row>
    <row r="32" spans="5:5">
      <c r="E32" s="6"/>
    </row>
    <row r="33" spans="5:5">
      <c r="E33" s="6"/>
    </row>
  </sheetData>
  <mergeCells count="15">
    <mergeCell ref="A2:J2"/>
    <mergeCell ref="A30:E30"/>
    <mergeCell ref="A5:A10"/>
    <mergeCell ref="A11:A16"/>
    <mergeCell ref="A17:A23"/>
    <mergeCell ref="A24:A29"/>
    <mergeCell ref="B5:B6"/>
    <mergeCell ref="B7:B8"/>
    <mergeCell ref="B9:B10"/>
    <mergeCell ref="B11:B13"/>
    <mergeCell ref="B14:B15"/>
    <mergeCell ref="B19:B20"/>
    <mergeCell ref="B21:B23"/>
    <mergeCell ref="B24:B25"/>
    <mergeCell ref="B27: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xfno1</dc:creator>
  <cp:lastModifiedBy>twll</cp:lastModifiedBy>
  <dcterms:created xsi:type="dcterms:W3CDTF">2022-09-05T16:18:00Z</dcterms:created>
  <dcterms:modified xsi:type="dcterms:W3CDTF">2023-07-28T10:33:28Z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E168E96C6A554B34999EA27946EE3A5F</vt:lpwstr>
  </property>
  <property fmtid="{D5CDD505-2E9C-101B-9397-08002B2CF9AE}" pid="3" name="KSOProductBuildVer">
    <vt:lpwstr>2052-11.8.2.10183</vt:lpwstr>
  </property>
</Properties>
</file>