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1 (2)" sheetId="2" r:id="rId2"/>
    <sheet name="Sheet2" sheetId="3" r:id="rId3"/>
  </sheets>
  <definedNames>
    <definedName name="_xlnm._FilterDatabase" localSheetId="0" hidden="1">Sheet1!$A$3:$P$35</definedName>
    <definedName name="_xlnm._FilterDatabase" localSheetId="1" hidden="1">'Sheet1 (2)'!$A$3:$Q$48</definedName>
    <definedName name="_xlnm.Print_Area" localSheetId="0">Sheet1!$A$1:$Q$35</definedName>
    <definedName name="_xlnm.Print_Area" localSheetId="1">'Sheet1 (2)'!$A$1:$R$48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<sst xmlns="http://schemas.openxmlformats.org/spreadsheetml/2006/main" count="884" uniqueCount="388">
  <si>
    <r>
      <rPr>
        <sz val="18"/>
        <rFont val="方正黑体_GBK"/>
        <charset val="134"/>
      </rPr>
      <t>附件</t>
    </r>
    <r>
      <rPr>
        <sz val="18"/>
        <rFont val="Times New Roman"/>
        <charset val="134"/>
      </rPr>
      <t>2</t>
    </r>
    <r>
      <rPr>
        <sz val="18"/>
        <rFont val="方正黑体_GBK"/>
        <charset val="134"/>
      </rPr>
      <t>：</t>
    </r>
  </si>
  <si>
    <r>
      <rPr>
        <sz val="36"/>
        <rFont val="方正小标宋_GBK"/>
        <charset val="134"/>
      </rPr>
      <t>铜梁区</t>
    </r>
    <r>
      <rPr>
        <sz val="36"/>
        <rFont val="Times New Roman"/>
        <charset val="134"/>
      </rPr>
      <t>2025</t>
    </r>
    <r>
      <rPr>
        <sz val="36"/>
        <rFont val="方正小标宋_GBK"/>
        <charset val="134"/>
      </rPr>
      <t>年</t>
    </r>
    <r>
      <rPr>
        <sz val="36"/>
        <rFont val="Times New Roman"/>
        <charset val="134"/>
      </rPr>
      <t>1-6</t>
    </r>
    <r>
      <rPr>
        <sz val="36"/>
        <rFont val="方正小标宋_GBK"/>
        <charset val="134"/>
      </rPr>
      <t>月计划开工重点项目推进情况表</t>
    </r>
  </si>
  <si>
    <r>
      <rPr>
        <sz val="16"/>
        <rFont val="方正黑体_GBK"/>
        <charset val="134"/>
      </rPr>
      <t>序号</t>
    </r>
  </si>
  <si>
    <r>
      <rPr>
        <sz val="16"/>
        <rFont val="方正黑体_GBK"/>
        <charset val="134"/>
      </rPr>
      <t>项目名称</t>
    </r>
  </si>
  <si>
    <r>
      <rPr>
        <sz val="16"/>
        <rFont val="方正黑体_GBK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性质</t>
    </r>
  </si>
  <si>
    <r>
      <rPr>
        <sz val="16"/>
        <rFont val="方正黑体_GBK"/>
        <charset val="134"/>
      </rPr>
      <t>投资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性质</t>
    </r>
  </si>
  <si>
    <r>
      <rPr>
        <sz val="16"/>
        <rFont val="方正黑体_GBK"/>
        <charset val="134"/>
      </rPr>
      <t>建设规模及主要建设内容</t>
    </r>
  </si>
  <si>
    <r>
      <rPr>
        <sz val="16"/>
        <rFont val="方正黑体_GBK"/>
        <charset val="134"/>
      </rPr>
      <t>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134"/>
      </rPr>
      <t>工期</t>
    </r>
  </si>
  <si>
    <r>
      <rPr>
        <sz val="16"/>
        <rFont val="方正黑体_GBK"/>
        <charset val="134"/>
      </rPr>
      <t>总投资</t>
    </r>
    <r>
      <rPr>
        <sz val="16"/>
        <rFont val="Times New Roman"/>
        <charset val="134"/>
      </rPr>
      <t xml:space="preserve">
</t>
    </r>
    <r>
      <rPr>
        <sz val="16"/>
        <rFont val="方正黑体_GBK"/>
        <charset val="134"/>
      </rPr>
      <t>（万元）</t>
    </r>
  </si>
  <si>
    <r>
      <rPr>
        <sz val="16"/>
        <rFont val="Times New Roman"/>
        <charset val="0"/>
      </rPr>
      <t>2025</t>
    </r>
    <r>
      <rPr>
        <sz val="16"/>
        <rFont val="方正黑体_GBK"/>
        <charset val="0"/>
      </rPr>
      <t>年建设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0"/>
      </rPr>
      <t>目标任务</t>
    </r>
  </si>
  <si>
    <r>
      <rPr>
        <sz val="16"/>
        <rFont val="Times New Roman"/>
        <charset val="0"/>
      </rPr>
      <t>2025</t>
    </r>
    <r>
      <rPr>
        <sz val="16"/>
        <rFont val="方正黑体_GBK"/>
        <charset val="0"/>
      </rPr>
      <t>年计划投资</t>
    </r>
    <r>
      <rPr>
        <sz val="16"/>
        <rFont val="Times New Roman"/>
        <charset val="0"/>
      </rPr>
      <t xml:space="preserve">
</t>
    </r>
    <r>
      <rPr>
        <sz val="16"/>
        <rFont val="方正黑体_GBK"/>
        <charset val="0"/>
      </rPr>
      <t>（万元）</t>
    </r>
  </si>
  <si>
    <r>
      <rPr>
        <sz val="16"/>
        <color theme="1"/>
        <rFont val="Times New Roman"/>
        <charset val="0"/>
      </rPr>
      <t>1-6</t>
    </r>
    <r>
      <rPr>
        <sz val="16"/>
        <color rgb="FF000000"/>
        <rFont val="方正黑体_GBK"/>
        <charset val="0"/>
      </rPr>
      <t>月累计完成投资</t>
    </r>
    <r>
      <rPr>
        <sz val="16"/>
        <color theme="1"/>
        <rFont val="Times New Roman"/>
        <charset val="0"/>
      </rPr>
      <t xml:space="preserve">
</t>
    </r>
    <r>
      <rPr>
        <sz val="16"/>
        <color rgb="FF000000"/>
        <rFont val="方正黑体_GBK"/>
        <charset val="0"/>
      </rPr>
      <t>（万元）</t>
    </r>
  </si>
  <si>
    <r>
      <rPr>
        <sz val="16"/>
        <color theme="1"/>
        <rFont val="Times New Roman"/>
        <charset val="0"/>
      </rPr>
      <t>1-6</t>
    </r>
    <r>
      <rPr>
        <sz val="16"/>
        <color rgb="FF000000"/>
        <rFont val="方正黑体_GBK"/>
        <charset val="0"/>
      </rPr>
      <t>月工作推进情况</t>
    </r>
  </si>
  <si>
    <r>
      <rPr>
        <sz val="16"/>
        <color indexed="8"/>
        <rFont val="方正黑体_GBK"/>
        <charset val="134"/>
      </rPr>
      <t>下月工作计划</t>
    </r>
  </si>
  <si>
    <r>
      <rPr>
        <sz val="16"/>
        <color indexed="8"/>
        <rFont val="方正黑体_GBK"/>
        <charset val="134"/>
      </rPr>
      <t>存在问题及建议</t>
    </r>
  </si>
  <si>
    <r>
      <rPr>
        <sz val="16"/>
        <rFont val="方正黑体_GBK"/>
        <charset val="0"/>
      </rPr>
      <t>牵头单位</t>
    </r>
  </si>
  <si>
    <r>
      <rPr>
        <sz val="16"/>
        <rFont val="方正黑体_GBK"/>
        <charset val="0"/>
      </rPr>
      <t>分管区领导</t>
    </r>
  </si>
  <si>
    <r>
      <rPr>
        <sz val="16"/>
        <rFont val="方正黑体_GBK"/>
        <charset val="0"/>
      </rPr>
      <t>颜色标注</t>
    </r>
  </si>
  <si>
    <t>备注</t>
  </si>
  <si>
    <t>合计：31个</t>
  </si>
  <si>
    <r>
      <rPr>
        <sz val="18"/>
        <rFont val="方正仿宋_GBK"/>
        <charset val="134"/>
      </rPr>
      <t>铜梁区姜水路安全能力提升工程（水口段</t>
    </r>
    <r>
      <rPr>
        <sz val="18"/>
        <rFont val="Times New Roman"/>
        <charset val="134"/>
      </rPr>
      <t>)</t>
    </r>
  </si>
  <si>
    <r>
      <rPr>
        <sz val="18"/>
        <rFont val="方正仿宋_GBK"/>
        <charset val="134"/>
      </rPr>
      <t>新建</t>
    </r>
  </si>
  <si>
    <r>
      <rPr>
        <sz val="18"/>
        <rFont val="方正仿宋_GBK"/>
        <charset val="134"/>
      </rPr>
      <t>政府投资</t>
    </r>
  </si>
  <si>
    <r>
      <rPr>
        <sz val="18"/>
        <rFont val="方正仿宋_GBK"/>
        <charset val="134"/>
      </rPr>
      <t>改造为三级公路，全长</t>
    </r>
    <r>
      <rPr>
        <sz val="18"/>
        <rFont val="Times New Roman"/>
        <charset val="0"/>
      </rPr>
      <t>4.8</t>
    </r>
    <r>
      <rPr>
        <sz val="18"/>
        <rFont val="方正仿宋_GBK"/>
        <charset val="134"/>
      </rPr>
      <t>公里，路基宽度</t>
    </r>
    <r>
      <rPr>
        <sz val="18"/>
        <rFont val="Times New Roman"/>
        <charset val="0"/>
      </rPr>
      <t>7.5</t>
    </r>
    <r>
      <rPr>
        <sz val="18"/>
        <rFont val="方正仿宋_GBK"/>
        <charset val="134"/>
      </rPr>
      <t>米。</t>
    </r>
  </si>
  <si>
    <t>2025.05-2026.03</t>
  </si>
  <si>
    <r>
      <rPr>
        <sz val="18"/>
        <rFont val="方正仿宋_GBK"/>
        <charset val="134"/>
      </rPr>
      <t>主体完工</t>
    </r>
  </si>
  <si>
    <r>
      <rPr>
        <sz val="18"/>
        <rFont val="方正仿宋_GBK"/>
        <charset val="0"/>
      </rPr>
      <t>正在进行挡墙开挖。</t>
    </r>
  </si>
  <si>
    <r>
      <rPr>
        <sz val="18"/>
        <rFont val="方正仿宋_GBK"/>
        <charset val="0"/>
      </rPr>
      <t>持续开挖挡墙，搭设模板，浇筑混凝土</t>
    </r>
  </si>
  <si>
    <t/>
  </si>
  <si>
    <r>
      <rPr>
        <sz val="18"/>
        <rFont val="方正仿宋_GBK"/>
        <charset val="134"/>
      </rPr>
      <t>区交通运输委</t>
    </r>
  </si>
  <si>
    <r>
      <rPr>
        <sz val="18"/>
        <rFont val="方正仿宋_GBK"/>
        <charset val="134"/>
      </rPr>
      <t>吴别</t>
    </r>
  </si>
  <si>
    <t>▲</t>
  </si>
  <si>
    <t>涪江重庆段航道整治工程</t>
  </si>
  <si>
    <r>
      <rPr>
        <sz val="18"/>
        <rFont val="方正仿宋_GBK"/>
        <charset val="134"/>
      </rPr>
      <t>市级主导</t>
    </r>
  </si>
  <si>
    <r>
      <rPr>
        <sz val="18"/>
        <rFont val="方正仿宋_GBK"/>
        <charset val="134"/>
      </rPr>
      <t>按三级航道标准整治</t>
    </r>
    <r>
      <rPr>
        <sz val="18"/>
        <rFont val="Times New Roman"/>
        <charset val="0"/>
      </rPr>
      <t>126</t>
    </r>
    <r>
      <rPr>
        <sz val="18"/>
        <rFont val="方正仿宋_GBK"/>
        <charset val="134"/>
      </rPr>
      <t>公里，铜梁境内</t>
    </r>
    <r>
      <rPr>
        <sz val="18"/>
        <rFont val="Times New Roman"/>
        <charset val="0"/>
      </rPr>
      <t>23</t>
    </r>
    <r>
      <rPr>
        <sz val="18"/>
        <rFont val="方正仿宋_GBK"/>
        <charset val="134"/>
      </rPr>
      <t>公里。</t>
    </r>
  </si>
  <si>
    <t>2025.03-2027.12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</si>
  <si>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20%</t>
    </r>
  </si>
  <si>
    <t>前期工作阶段</t>
  </si>
  <si>
    <t>超期未开工</t>
  </si>
  <si>
    <t>铜梁区平滩至小林公路改造工程（平滩段）</t>
  </si>
  <si>
    <r>
      <rPr>
        <sz val="18"/>
        <rFont val="方正仿宋_GBK"/>
        <charset val="134"/>
      </rPr>
      <t>公路改建道路全长</t>
    </r>
    <r>
      <rPr>
        <sz val="18"/>
        <rFont val="Times New Roman"/>
        <charset val="0"/>
      </rPr>
      <t>5</t>
    </r>
    <r>
      <rPr>
        <sz val="18"/>
        <rFont val="方正仿宋_GBK"/>
        <charset val="134"/>
      </rPr>
      <t>公里，技术等级采用三级公路，设计速度采用</t>
    </r>
    <r>
      <rPr>
        <sz val="18"/>
        <rFont val="Times New Roman"/>
        <charset val="0"/>
      </rPr>
      <t>30km/h</t>
    </r>
    <r>
      <rPr>
        <sz val="18"/>
        <rFont val="方正仿宋_GBK"/>
        <charset val="134"/>
      </rPr>
      <t>，路基宽</t>
    </r>
    <r>
      <rPr>
        <sz val="18"/>
        <rFont val="Times New Roman"/>
        <charset val="0"/>
      </rPr>
      <t>7.5</t>
    </r>
    <r>
      <rPr>
        <sz val="18"/>
        <rFont val="方正仿宋_GBK"/>
        <charset val="134"/>
      </rPr>
      <t>米。</t>
    </r>
  </si>
  <si>
    <r>
      <rPr>
        <sz val="18"/>
        <rFont val="方正仿宋_GBK"/>
        <charset val="0"/>
      </rPr>
      <t>已经完成招标，中标单位为深圳建中路桥工程有限公司，中标价为</t>
    </r>
    <r>
      <rPr>
        <sz val="18"/>
        <rFont val="Times New Roman"/>
        <charset val="0"/>
      </rPr>
      <t>34215136.00</t>
    </r>
    <r>
      <rPr>
        <sz val="18"/>
        <rFont val="方正仿宋_GBK"/>
        <charset val="0"/>
      </rPr>
      <t>元</t>
    </r>
  </si>
  <si>
    <r>
      <rPr>
        <sz val="18"/>
        <rFont val="方正仿宋_GBK"/>
        <charset val="0"/>
      </rPr>
      <t>办理施工许可</t>
    </r>
  </si>
  <si>
    <r>
      <rPr>
        <sz val="18"/>
        <rFont val="方正仿宋_GBK"/>
        <charset val="134"/>
      </rPr>
      <t>铜梁区姜水路安全能力提升工程（东城段</t>
    </r>
    <r>
      <rPr>
        <sz val="18"/>
        <rFont val="Times New Roman"/>
        <charset val="134"/>
      </rPr>
      <t>)</t>
    </r>
  </si>
  <si>
    <r>
      <rPr>
        <sz val="18"/>
        <rFont val="方正仿宋_GBK"/>
        <charset val="134"/>
      </rPr>
      <t>改造为三级公路，全长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公里，路基宽度</t>
    </r>
    <r>
      <rPr>
        <sz val="18"/>
        <rFont val="Times New Roman"/>
        <charset val="0"/>
      </rPr>
      <t>7.5</t>
    </r>
    <r>
      <rPr>
        <sz val="18"/>
        <rFont val="方正仿宋_GBK"/>
        <charset val="134"/>
      </rPr>
      <t>米。</t>
    </r>
  </si>
  <si>
    <r>
      <rPr>
        <sz val="18"/>
        <rFont val="方正仿宋_GBK"/>
        <charset val="0"/>
      </rPr>
      <t>已经签订施工合同、办理施工许可，正在做施工前期准备。</t>
    </r>
  </si>
  <si>
    <t>金山大道延伸段道路项目二段</t>
  </si>
  <si>
    <r>
      <rPr>
        <sz val="18"/>
        <rFont val="方正仿宋_GBK"/>
        <charset val="134"/>
      </rPr>
      <t>区属国企</t>
    </r>
  </si>
  <si>
    <r>
      <rPr>
        <sz val="18"/>
        <rFont val="Times New Roman"/>
        <charset val="0"/>
      </rPr>
      <t>1.A</t>
    </r>
    <r>
      <rPr>
        <sz val="18"/>
        <rFont val="方正仿宋_GBK"/>
        <charset val="134"/>
      </rPr>
      <t>标段，起于龙腾大道，止于科创新城轻轨站，长约</t>
    </r>
    <r>
      <rPr>
        <sz val="18"/>
        <rFont val="Times New Roman"/>
        <charset val="0"/>
      </rPr>
      <t>1.3</t>
    </r>
    <r>
      <rPr>
        <sz val="18"/>
        <rFont val="方正仿宋_GBK"/>
        <charset val="134"/>
      </rPr>
      <t>公里，本次计划按照双向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车道建设，宽约</t>
    </r>
    <r>
      <rPr>
        <sz val="18"/>
        <rFont val="Times New Roman"/>
        <charset val="0"/>
      </rPr>
      <t>20.5</t>
    </r>
    <r>
      <rPr>
        <sz val="18"/>
        <rFont val="方正仿宋_GBK"/>
        <charset val="134"/>
      </rPr>
      <t>米，包含综合管网。</t>
    </r>
    <r>
      <rPr>
        <sz val="18"/>
        <rFont val="Times New Roman"/>
        <charset val="0"/>
      </rPr>
      <t>2.B</t>
    </r>
    <r>
      <rPr>
        <sz val="18"/>
        <rFont val="方正仿宋_GBK"/>
        <charset val="134"/>
      </rPr>
      <t>标段，起于</t>
    </r>
    <r>
      <rPr>
        <sz val="18"/>
        <rFont val="Times New Roman"/>
        <charset val="0"/>
      </rPr>
      <t>S207</t>
    </r>
    <r>
      <rPr>
        <sz val="18"/>
        <rFont val="方正仿宋_GBK"/>
        <charset val="134"/>
      </rPr>
      <t>，止于庆隆轻轨站，长约</t>
    </r>
    <r>
      <rPr>
        <sz val="18"/>
        <rFont val="Times New Roman"/>
        <charset val="0"/>
      </rPr>
      <t>0.7</t>
    </r>
    <r>
      <rPr>
        <sz val="18"/>
        <rFont val="方正仿宋_GBK"/>
        <charset val="134"/>
      </rPr>
      <t>公里，双向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车道，宽约</t>
    </r>
    <r>
      <rPr>
        <sz val="18"/>
        <rFont val="Times New Roman"/>
        <charset val="0"/>
      </rPr>
      <t>20.5</t>
    </r>
    <r>
      <rPr>
        <sz val="18"/>
        <rFont val="方正仿宋_GBK"/>
        <charset val="134"/>
      </rPr>
      <t>米，包含综合管网。</t>
    </r>
  </si>
  <si>
    <t>2025.02-2025.08</t>
  </si>
  <si>
    <r>
      <rPr>
        <sz val="18"/>
        <rFont val="方正仿宋_GBK"/>
        <charset val="134"/>
      </rPr>
      <t>完工投用</t>
    </r>
  </si>
  <si>
    <r>
      <rPr>
        <sz val="18"/>
        <rFont val="方正仿宋_GBK"/>
        <charset val="0"/>
      </rPr>
      <t>项目已由金庙公司完成招标。</t>
    </r>
  </si>
  <si>
    <t>暂无实施计划。</t>
  </si>
  <si>
    <t>高新区管委会</t>
  </si>
  <si>
    <t>暂停实施</t>
  </si>
  <si>
    <t>龙腾大道延伸段</t>
  </si>
  <si>
    <r>
      <rPr>
        <sz val="18"/>
        <rFont val="方正仿宋_GBK"/>
        <charset val="134"/>
      </rPr>
      <t>续建</t>
    </r>
  </si>
  <si>
    <r>
      <rPr>
        <sz val="18"/>
        <rFont val="方正仿宋_GBK"/>
        <charset val="134"/>
      </rPr>
      <t>新建道路约</t>
    </r>
    <r>
      <rPr>
        <sz val="18"/>
        <rFont val="Times New Roman"/>
        <charset val="0"/>
      </rPr>
      <t>1.8</t>
    </r>
    <r>
      <rPr>
        <sz val="18"/>
        <rFont val="方正仿宋_GBK"/>
        <charset val="134"/>
      </rPr>
      <t>公里，起于龙腾大道与云峰路交叉口，止于金溪大道，宽</t>
    </r>
    <r>
      <rPr>
        <sz val="18"/>
        <rFont val="Times New Roman"/>
        <charset val="0"/>
      </rPr>
      <t>36</t>
    </r>
    <r>
      <rPr>
        <sz val="18"/>
        <rFont val="方正仿宋_GBK"/>
        <charset val="134"/>
      </rPr>
      <t>米，双向</t>
    </r>
    <r>
      <rPr>
        <sz val="18"/>
        <rFont val="Times New Roman"/>
        <charset val="0"/>
      </rPr>
      <t>6</t>
    </r>
    <r>
      <rPr>
        <sz val="18"/>
        <rFont val="方正仿宋_GBK"/>
        <charset val="134"/>
      </rPr>
      <t>车道，包含道路、管网等内容。</t>
    </r>
  </si>
  <si>
    <t>2024.12-2026.06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</si>
  <si>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80%</t>
    </r>
  </si>
  <si>
    <r>
      <rPr>
        <sz val="18"/>
        <rFont val="方正仿宋_GBK"/>
        <charset val="0"/>
      </rPr>
      <t>已完成方案设计、地勘及施工图设计工作，并已确定施工单位。</t>
    </r>
  </si>
  <si>
    <r>
      <rPr>
        <sz val="18"/>
        <rFont val="方正仿宋_GBK"/>
        <charset val="0"/>
      </rPr>
      <t>施工准备，待征拆完成后进场施工。</t>
    </r>
  </si>
  <si>
    <r>
      <rPr>
        <sz val="18"/>
        <rFont val="方正仿宋_GBK"/>
        <charset val="134"/>
      </rPr>
      <t>高新区管委会</t>
    </r>
  </si>
  <si>
    <r>
      <rPr>
        <sz val="18"/>
        <rFont val="方正仿宋_GBK"/>
        <charset val="134"/>
      </rPr>
      <t>龙华大道</t>
    </r>
    <r>
      <rPr>
        <sz val="18"/>
        <rFont val="Times New Roman"/>
        <charset val="134"/>
      </rPr>
      <t>A</t>
    </r>
    <r>
      <rPr>
        <sz val="18"/>
        <rFont val="方正仿宋_GBK"/>
        <charset val="134"/>
      </rPr>
      <t>段</t>
    </r>
  </si>
  <si>
    <r>
      <rPr>
        <sz val="18"/>
        <rFont val="方正仿宋_GBK"/>
        <charset val="134"/>
      </rPr>
      <t>起于金蒲大道，止于创智路，长度约</t>
    </r>
    <r>
      <rPr>
        <sz val="18"/>
        <rFont val="Times New Roman"/>
        <charset val="0"/>
      </rPr>
      <t>1</t>
    </r>
    <r>
      <rPr>
        <sz val="18"/>
        <rFont val="方正仿宋_GBK"/>
        <charset val="134"/>
      </rPr>
      <t>公里，双向六车道，宽度</t>
    </r>
    <r>
      <rPr>
        <sz val="18"/>
        <rFont val="Times New Roman"/>
        <charset val="0"/>
      </rPr>
      <t>32</t>
    </r>
    <r>
      <rPr>
        <sz val="18"/>
        <rFont val="方正仿宋_GBK"/>
        <charset val="134"/>
      </rPr>
      <t>米，包含道路、管网等内容。</t>
    </r>
  </si>
  <si>
    <t>2025.02-2025.12</t>
  </si>
  <si>
    <r>
      <rPr>
        <sz val="18"/>
        <rFont val="方正仿宋_GBK"/>
        <charset val="134"/>
      </rPr>
      <t>全面完工</t>
    </r>
  </si>
  <si>
    <r>
      <rPr>
        <sz val="18"/>
        <rFont val="方正仿宋_GBK"/>
        <charset val="0"/>
      </rPr>
      <t>已完成方案初稿，待爱玛配套</t>
    </r>
    <r>
      <rPr>
        <sz val="18"/>
        <rFont val="Times New Roman"/>
        <charset val="0"/>
      </rPr>
      <t>15</t>
    </r>
    <r>
      <rPr>
        <sz val="18"/>
        <rFont val="方正仿宋_GBK"/>
        <charset val="0"/>
      </rPr>
      <t>家企业进出口标高确定后完善方案。</t>
    </r>
  </si>
  <si>
    <r>
      <rPr>
        <sz val="18"/>
        <rFont val="方正仿宋_GBK"/>
        <charset val="0"/>
      </rPr>
      <t>待爱玛配套</t>
    </r>
    <r>
      <rPr>
        <sz val="18"/>
        <rFont val="Times New Roman"/>
        <charset val="0"/>
      </rPr>
      <t>15</t>
    </r>
    <r>
      <rPr>
        <sz val="18"/>
        <rFont val="方正仿宋_GBK"/>
        <charset val="0"/>
      </rPr>
      <t>家企业进出口标高确定后完善方案。</t>
    </r>
  </si>
  <si>
    <t>高新区大庙组团道路工程</t>
  </si>
  <si>
    <r>
      <rPr>
        <sz val="18"/>
        <rFont val="方正仿宋_GBK"/>
        <charset val="134"/>
      </rPr>
      <t>修建大庙金桂北路、黄狮路、金狮西路，长约</t>
    </r>
    <r>
      <rPr>
        <sz val="18"/>
        <rFont val="Times New Roman"/>
        <charset val="0"/>
      </rPr>
      <t>2</t>
    </r>
    <r>
      <rPr>
        <sz val="18"/>
        <rFont val="方正仿宋_GBK"/>
        <charset val="134"/>
      </rPr>
      <t>公里、宽</t>
    </r>
    <r>
      <rPr>
        <sz val="18"/>
        <rFont val="Times New Roman"/>
        <charset val="0"/>
      </rPr>
      <t>14-32</t>
    </r>
    <r>
      <rPr>
        <sz val="18"/>
        <rFont val="方正仿宋_GBK"/>
        <charset val="134"/>
      </rPr>
      <t>米，包含道路路基、路面、管网、检查井等。</t>
    </r>
  </si>
  <si>
    <t>2025.03-2026.03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</si>
  <si>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70%</t>
    </r>
  </si>
  <si>
    <r>
      <rPr>
        <sz val="18"/>
        <rFont val="方正仿宋_GBK"/>
        <charset val="0"/>
      </rPr>
      <t>金汇支路方案设计已过规划审查会，已完成施工图，根据大庙组团招商进度及企业需求，适时启动道路建设。黄狮路方案设计已过规划审查会。</t>
    </r>
  </si>
  <si>
    <r>
      <rPr>
        <sz val="18"/>
        <rFont val="方正仿宋_GBK"/>
        <charset val="0"/>
      </rPr>
      <t>金汇支路完成施工图审查，黄狮路完成施工图设计。</t>
    </r>
  </si>
  <si>
    <r>
      <rPr>
        <sz val="18"/>
        <rFont val="方正仿宋_GBK"/>
        <charset val="134"/>
      </rPr>
      <t>龙腾</t>
    </r>
    <r>
      <rPr>
        <sz val="18"/>
        <rFont val="Times New Roman"/>
        <charset val="134"/>
      </rPr>
      <t>110kV</t>
    </r>
    <r>
      <rPr>
        <sz val="18"/>
        <rFont val="方正仿宋_GBK"/>
        <charset val="134"/>
      </rPr>
      <t>变电站及廊道新建工程</t>
    </r>
  </si>
  <si>
    <r>
      <rPr>
        <sz val="18"/>
        <rFont val="方正仿宋_GBK"/>
        <charset val="134"/>
      </rPr>
      <t>该项目为河北兴恒专线，新建</t>
    </r>
    <r>
      <rPr>
        <sz val="18"/>
        <rFont val="Times New Roman"/>
        <charset val="0"/>
      </rPr>
      <t>110KV</t>
    </r>
    <r>
      <rPr>
        <sz val="18"/>
        <rFont val="方正仿宋_GBK"/>
        <charset val="134"/>
      </rPr>
      <t>变电站，建设变压器及配电柜、仪表及线路建设。</t>
    </r>
  </si>
  <si>
    <t>2025.03-2025.12</t>
  </si>
  <si>
    <r>
      <rPr>
        <sz val="18"/>
        <rFont val="方正仿宋_GBK"/>
        <charset val="0"/>
      </rPr>
      <t>该项目已取消。</t>
    </r>
  </si>
  <si>
    <r>
      <rPr>
        <sz val="18"/>
        <rFont val="Times New Roman"/>
        <charset val="0"/>
      </rPr>
      <t>220KV</t>
    </r>
    <r>
      <rPr>
        <sz val="18"/>
        <rFont val="方正仿宋_GBK"/>
        <charset val="0"/>
      </rPr>
      <t>铜龙、全龙东西线迁改工程</t>
    </r>
  </si>
  <si>
    <r>
      <rPr>
        <sz val="18"/>
        <rFont val="方正仿宋_GBK"/>
        <charset val="134"/>
      </rPr>
      <t>社会投资</t>
    </r>
  </si>
  <si>
    <r>
      <rPr>
        <sz val="18"/>
        <rFont val="Times New Roman"/>
        <charset val="0"/>
      </rPr>
      <t>220KV</t>
    </r>
    <r>
      <rPr>
        <sz val="18"/>
        <rFont val="方正仿宋_GBK"/>
        <charset val="134"/>
      </rPr>
      <t>铜龙东、西线拆除双回线路长</t>
    </r>
    <r>
      <rPr>
        <sz val="18"/>
        <rFont val="Times New Roman"/>
        <charset val="0"/>
      </rPr>
      <t>1.73</t>
    </r>
    <r>
      <rPr>
        <sz val="18"/>
        <rFont val="方正仿宋_GBK"/>
        <charset val="134"/>
      </rPr>
      <t>公里，拆除双回路塔</t>
    </r>
    <r>
      <rPr>
        <sz val="18"/>
        <rFont val="Times New Roman"/>
        <charset val="0"/>
      </rPr>
      <t>3</t>
    </r>
    <r>
      <rPr>
        <sz val="18"/>
        <rFont val="方正仿宋_GBK"/>
        <charset val="134"/>
      </rPr>
      <t>基，</t>
    </r>
    <r>
      <rPr>
        <sz val="18"/>
        <rFont val="Times New Roman"/>
        <charset val="0"/>
      </rPr>
      <t>23#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24#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25#</t>
    </r>
    <r>
      <rPr>
        <sz val="18"/>
        <rFont val="方正仿宋_GBK"/>
        <charset val="134"/>
      </rPr>
      <t>塔在原位附近更换处理，更换</t>
    </r>
    <r>
      <rPr>
        <sz val="18"/>
        <rFont val="Times New Roman"/>
        <charset val="0"/>
      </rPr>
      <t>22#-26#</t>
    </r>
    <r>
      <rPr>
        <sz val="18"/>
        <rFont val="方正仿宋_GBK"/>
        <charset val="134"/>
      </rPr>
      <t>塔段导地线，改造段路径全长</t>
    </r>
    <r>
      <rPr>
        <sz val="18"/>
        <rFont val="Times New Roman"/>
        <charset val="0"/>
      </rPr>
      <t>1.72</t>
    </r>
    <r>
      <rPr>
        <sz val="18"/>
        <rFont val="方正仿宋_GBK"/>
        <charset val="134"/>
      </rPr>
      <t>公里；</t>
    </r>
    <r>
      <rPr>
        <sz val="18"/>
        <rFont val="Times New Roman"/>
        <charset val="0"/>
      </rPr>
      <t>220kV</t>
    </r>
    <r>
      <rPr>
        <sz val="18"/>
        <rFont val="方正仿宋_GBK"/>
        <charset val="134"/>
      </rPr>
      <t>全龙东、西线拆除双回线路长</t>
    </r>
    <r>
      <rPr>
        <sz val="18"/>
        <rFont val="Times New Roman"/>
        <charset val="0"/>
      </rPr>
      <t>2.34</t>
    </r>
    <r>
      <rPr>
        <sz val="18"/>
        <rFont val="方正仿宋_GBK"/>
        <charset val="134"/>
      </rPr>
      <t>公里：拆除双回路塔</t>
    </r>
    <r>
      <rPr>
        <sz val="18"/>
        <rFont val="Times New Roman"/>
        <charset val="0"/>
      </rPr>
      <t>4</t>
    </r>
    <r>
      <rPr>
        <sz val="18"/>
        <rFont val="方正仿宋_GBK"/>
        <charset val="134"/>
      </rPr>
      <t>基，</t>
    </r>
    <r>
      <rPr>
        <sz val="18"/>
        <rFont val="Times New Roman"/>
        <charset val="0"/>
      </rPr>
      <t>13#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15#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16#</t>
    </r>
    <r>
      <rPr>
        <sz val="18"/>
        <rFont val="方正仿宋_GBK"/>
        <charset val="134"/>
      </rPr>
      <t>、</t>
    </r>
    <r>
      <rPr>
        <sz val="18"/>
        <rFont val="Times New Roman"/>
        <charset val="0"/>
      </rPr>
      <t>17#</t>
    </r>
    <r>
      <rPr>
        <sz val="18"/>
        <rFont val="方正仿宋_GBK"/>
        <charset val="134"/>
      </rPr>
      <t>塔在原位附近更换处理，更换</t>
    </r>
    <r>
      <rPr>
        <sz val="18"/>
        <rFont val="Times New Roman"/>
        <charset val="0"/>
      </rPr>
      <t>12#-18#</t>
    </r>
    <r>
      <rPr>
        <sz val="18"/>
        <rFont val="方正仿宋_GBK"/>
        <charset val="134"/>
      </rPr>
      <t>塔段导地线，改造段路径全长</t>
    </r>
    <r>
      <rPr>
        <sz val="18"/>
        <rFont val="Times New Roman"/>
        <charset val="0"/>
      </rPr>
      <t>2.34</t>
    </r>
    <r>
      <rPr>
        <sz val="18"/>
        <rFont val="方正仿宋_GBK"/>
        <charset val="134"/>
      </rPr>
      <t>公里等。</t>
    </r>
  </si>
  <si>
    <t>2025.03-2025.11</t>
  </si>
  <si>
    <r>
      <rPr>
        <sz val="18"/>
        <rFont val="Times New Roman"/>
        <charset val="0"/>
      </rPr>
      <t>6</t>
    </r>
    <r>
      <rPr>
        <sz val="18"/>
        <rFont val="方正仿宋_GBK"/>
        <charset val="0"/>
      </rPr>
      <t>月</t>
    </r>
    <r>
      <rPr>
        <sz val="18"/>
        <rFont val="Times New Roman"/>
        <charset val="0"/>
      </rPr>
      <t>10</t>
    </r>
    <r>
      <rPr>
        <sz val="18"/>
        <rFont val="方正仿宋_GBK"/>
        <charset val="0"/>
      </rPr>
      <t>日完成第三次开标，公示期完后待中标单位支付履约保证金走合同审签程序。</t>
    </r>
  </si>
  <si>
    <r>
      <rPr>
        <sz val="18"/>
        <rFont val="方正仿宋_GBK"/>
        <charset val="0"/>
      </rPr>
      <t>与施工单位签订施工合同。</t>
    </r>
  </si>
  <si>
    <r>
      <rPr>
        <sz val="18"/>
        <rFont val="方正仿宋_GBK"/>
        <charset val="134"/>
      </rPr>
      <t>重庆天才机械制造有限公司扩建项目</t>
    </r>
  </si>
  <si>
    <r>
      <rPr>
        <sz val="18"/>
        <rFont val="方正仿宋_GBK"/>
        <charset val="134"/>
      </rPr>
      <t>总占地约</t>
    </r>
    <r>
      <rPr>
        <sz val="18"/>
        <rFont val="Times New Roman"/>
        <charset val="0"/>
      </rPr>
      <t>40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2.3</t>
    </r>
    <r>
      <rPr>
        <sz val="18"/>
        <rFont val="方正仿宋_GBK"/>
        <charset val="134"/>
      </rPr>
      <t>万平方米，生产通用汽油机箱体、箱盖。</t>
    </r>
  </si>
  <si>
    <t>2025.06-2025.12</t>
  </si>
  <si>
    <r>
      <rPr>
        <sz val="18"/>
        <rFont val="方正仿宋_GBK"/>
        <charset val="134"/>
      </rPr>
      <t>投产</t>
    </r>
  </si>
  <si>
    <r>
      <rPr>
        <sz val="18"/>
        <rFont val="方正仿宋_GBK"/>
        <charset val="0"/>
      </rPr>
      <t>变更设计方案</t>
    </r>
  </si>
  <si>
    <r>
      <rPr>
        <sz val="18"/>
        <rFont val="方正仿宋_GBK"/>
        <charset val="134"/>
      </rPr>
      <t>智能制造产业园保障住房项目</t>
    </r>
  </si>
  <si>
    <r>
      <rPr>
        <sz val="18"/>
        <rFont val="方正仿宋_GBK"/>
        <charset val="134"/>
      </rPr>
      <t>占地</t>
    </r>
    <r>
      <rPr>
        <sz val="18"/>
        <rFont val="Times New Roman"/>
        <charset val="0"/>
      </rPr>
      <t>17.57</t>
    </r>
    <r>
      <rPr>
        <sz val="18"/>
        <rFont val="方正仿宋_GBK"/>
        <charset val="134"/>
      </rPr>
      <t>亩，建筑面积约</t>
    </r>
    <r>
      <rPr>
        <sz val="18"/>
        <rFont val="Times New Roman"/>
        <charset val="0"/>
      </rPr>
      <t>4.06</t>
    </r>
    <r>
      <rPr>
        <sz val="18"/>
        <rFont val="方正仿宋_GBK"/>
        <charset val="134"/>
      </rPr>
      <t>万平方米，项目位于产业大道小米标准厂房旁，为海辰、智能制造产业园提供住房保障服务。</t>
    </r>
  </si>
  <si>
    <t>2025.06-2026.12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</si>
  <si>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60%</t>
    </r>
  </si>
  <si>
    <r>
      <rPr>
        <sz val="18"/>
        <rFont val="方正仿宋_GBK"/>
        <charset val="0"/>
      </rPr>
      <t>暂缓实施。</t>
    </r>
  </si>
  <si>
    <r>
      <rPr>
        <sz val="18"/>
        <rFont val="方正仿宋_GBK"/>
        <charset val="134"/>
      </rPr>
      <t>大庙组团综合物流基地项目</t>
    </r>
  </si>
  <si>
    <r>
      <rPr>
        <sz val="18"/>
        <rFont val="方正仿宋_GBK"/>
        <charset val="134"/>
      </rPr>
      <t>占地</t>
    </r>
    <r>
      <rPr>
        <sz val="18"/>
        <rFont val="Times New Roman"/>
        <charset val="0"/>
      </rPr>
      <t>35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0.5</t>
    </r>
    <r>
      <rPr>
        <sz val="18"/>
        <rFont val="方正仿宋_GBK"/>
        <charset val="134"/>
      </rPr>
      <t>万平方米，建设以大庙园区为中心辐射整个铜梁南部片区的物流基地，包含综合能源、物流仓储、快递分拣及收发、公共停车场、商务中心和车辆养护维修等功能。</t>
    </r>
  </si>
  <si>
    <t>2025.06-2026.06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</si>
  <si>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50%</t>
    </r>
  </si>
  <si>
    <r>
      <rPr>
        <sz val="18"/>
        <rFont val="Times New Roman"/>
        <charset val="0"/>
      </rPr>
      <t>1.</t>
    </r>
    <r>
      <rPr>
        <sz val="18"/>
        <rFont val="方正仿宋_GBK"/>
        <charset val="0"/>
      </rPr>
      <t>加油加气站方案设计已规委会审查，初步设计已完成</t>
    </r>
    <r>
      <rPr>
        <sz val="18"/>
        <rFont val="Times New Roman"/>
        <charset val="0"/>
      </rPr>
      <t>90%</t>
    </r>
    <r>
      <rPr>
        <sz val="18"/>
        <rFont val="方正仿宋_GBK"/>
        <charset val="0"/>
      </rPr>
      <t>。</t>
    </r>
    <r>
      <rPr>
        <sz val="18"/>
        <rFont val="Times New Roman"/>
        <charset val="0"/>
      </rPr>
      <t xml:space="preserve">
2.</t>
    </r>
    <r>
      <rPr>
        <sz val="18"/>
        <rFont val="方正仿宋_GBK"/>
        <charset val="0"/>
      </rPr>
      <t>物流基地正在和银行对接包装融资。融资已过分行贷审会。</t>
    </r>
  </si>
  <si>
    <r>
      <rPr>
        <sz val="18"/>
        <rFont val="Times New Roman"/>
        <charset val="0"/>
      </rPr>
      <t>1.</t>
    </r>
    <r>
      <rPr>
        <sz val="18"/>
        <rFont val="方正仿宋_GBK"/>
        <charset val="0"/>
      </rPr>
      <t>加油加气站完成施工图设计。</t>
    </r>
    <r>
      <rPr>
        <sz val="18"/>
        <rFont val="Times New Roman"/>
        <charset val="0"/>
      </rPr>
      <t xml:space="preserve">
2.</t>
    </r>
    <r>
      <rPr>
        <sz val="18"/>
        <rFont val="方正仿宋_GBK"/>
        <charset val="0"/>
      </rPr>
      <t>物流基地继续推进融资工作。</t>
    </r>
  </si>
  <si>
    <r>
      <rPr>
        <sz val="18"/>
        <rFont val="方正仿宋_GBK"/>
        <charset val="134"/>
      </rPr>
      <t>重庆铜梁全德至厚生</t>
    </r>
    <r>
      <rPr>
        <sz val="18"/>
        <rFont val="Times New Roman"/>
        <charset val="0"/>
      </rPr>
      <t>110</t>
    </r>
    <r>
      <rPr>
        <sz val="18"/>
        <rFont val="方正仿宋_GBK"/>
        <charset val="134"/>
      </rPr>
      <t>千伏业扩配套工程</t>
    </r>
  </si>
  <si>
    <r>
      <rPr>
        <sz val="18"/>
        <rFont val="方正仿宋_GBK"/>
        <charset val="134"/>
      </rPr>
      <t>该项目为厚生专线，新建</t>
    </r>
    <r>
      <rPr>
        <sz val="18"/>
        <rFont val="Times New Roman"/>
        <charset val="0"/>
      </rPr>
      <t>35</t>
    </r>
    <r>
      <rPr>
        <sz val="18"/>
        <rFont val="方正仿宋_GBK"/>
        <charset val="134"/>
      </rPr>
      <t>千伏线路</t>
    </r>
    <r>
      <rPr>
        <sz val="18"/>
        <rFont val="Times New Roman"/>
        <charset val="0"/>
      </rPr>
      <t>8.5</t>
    </r>
    <r>
      <rPr>
        <sz val="18"/>
        <rFont val="方正仿宋_GBK"/>
        <charset val="134"/>
      </rPr>
      <t>公里。</t>
    </r>
  </si>
  <si>
    <t>2025.06-2026.04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</si>
  <si>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40%</t>
    </r>
  </si>
  <si>
    <r>
      <rPr>
        <sz val="18"/>
        <rFont val="方正仿宋_GBK"/>
        <charset val="0"/>
      </rPr>
      <t>开工准备中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</si>
  <si>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0"/>
      </rPr>
      <t>全德站外房屋未拆除，影响出线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</si>
  <si>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134"/>
      </rPr>
      <t>分布式能源（燃机发电热电联产）项目</t>
    </r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</si>
  <si>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200</t>
    </r>
    <r>
      <rPr>
        <sz val="18"/>
        <rFont val="方正仿宋_GBK"/>
        <charset val="134"/>
      </rPr>
      <t>亩，设置</t>
    </r>
    <r>
      <rPr>
        <sz val="18"/>
        <rFont val="Times New Roman"/>
        <charset val="0"/>
      </rPr>
      <t>2</t>
    </r>
    <r>
      <rPr>
        <sz val="18"/>
        <rFont val="方正仿宋_GBK"/>
        <charset val="134"/>
      </rPr>
      <t>台</t>
    </r>
    <r>
      <rPr>
        <sz val="18"/>
        <rFont val="Times New Roman"/>
        <charset val="0"/>
      </rPr>
      <t>H100</t>
    </r>
    <r>
      <rPr>
        <sz val="18"/>
        <rFont val="方正仿宋_GBK"/>
        <charset val="134"/>
      </rPr>
      <t>燃气热电联产机组，规模为</t>
    </r>
    <r>
      <rPr>
        <sz val="18"/>
        <rFont val="Times New Roman"/>
        <charset val="0"/>
      </rPr>
      <t>2×15</t>
    </r>
    <r>
      <rPr>
        <sz val="18"/>
        <rFont val="方正仿宋_GBK"/>
        <charset val="134"/>
      </rPr>
      <t>万千瓦。投产后该项目将为厚生正式生产提供蒸汽。</t>
    </r>
  </si>
  <si>
    <r>
      <rPr>
        <sz val="18"/>
        <rFont val="方正仿宋_GBK"/>
        <charset val="0"/>
      </rPr>
      <t>正在开展初步设计。</t>
    </r>
  </si>
  <si>
    <r>
      <rPr>
        <sz val="18"/>
        <rFont val="方正仿宋_GBK"/>
        <charset val="0"/>
      </rPr>
      <t>启动清管站的征地工作。</t>
    </r>
  </si>
  <si>
    <r>
      <rPr>
        <sz val="18"/>
        <rFont val="Times New Roman"/>
        <charset val="0"/>
      </rPr>
      <t>2024</t>
    </r>
    <r>
      <rPr>
        <sz val="18"/>
        <rFont val="方正仿宋_GBK"/>
        <charset val="0"/>
      </rPr>
      <t>年铜梁区老旧小区改造城市立柱更新改造项目</t>
    </r>
  </si>
  <si>
    <r>
      <rPr>
        <sz val="18"/>
        <rFont val="方正仿宋_GBK"/>
        <charset val="134"/>
      </rPr>
      <t>实施内容为改造老旧燃气管网压力、流量监控设施约</t>
    </r>
    <r>
      <rPr>
        <sz val="18"/>
        <rFont val="Times New Roman"/>
        <charset val="0"/>
      </rPr>
      <t>3540</t>
    </r>
    <r>
      <rPr>
        <sz val="18"/>
        <rFont val="方正仿宋_GBK"/>
        <charset val="134"/>
      </rPr>
      <t>处，改造老旧立柱约</t>
    </r>
    <r>
      <rPr>
        <sz val="18"/>
        <rFont val="Times New Roman"/>
        <charset val="0"/>
      </rPr>
      <t>20000</t>
    </r>
    <r>
      <rPr>
        <sz val="18"/>
        <rFont val="方正仿宋_GBK"/>
        <charset val="134"/>
      </rPr>
      <t>户，更换老旧燃气表约</t>
    </r>
    <r>
      <rPr>
        <sz val="18"/>
        <rFont val="Times New Roman"/>
        <charset val="0"/>
      </rPr>
      <t>21500</t>
    </r>
    <r>
      <rPr>
        <sz val="18"/>
        <rFont val="方正仿宋_GBK"/>
        <charset val="134"/>
      </rPr>
      <t>只等。</t>
    </r>
  </si>
  <si>
    <t>2025.05-2025.12</t>
  </si>
  <si>
    <r>
      <rPr>
        <sz val="18"/>
        <rFont val="方正仿宋_GBK"/>
        <charset val="0"/>
      </rPr>
      <t>已签施工合同，准备进场材料。</t>
    </r>
  </si>
  <si>
    <r>
      <rPr>
        <sz val="18"/>
        <rFont val="方正仿宋_GBK"/>
        <charset val="0"/>
      </rPr>
      <t>进行样板试点施工。</t>
    </r>
  </si>
  <si>
    <r>
      <rPr>
        <sz val="18"/>
        <rFont val="方正仿宋_GBK"/>
        <charset val="134"/>
      </rPr>
      <t>区经济信息委</t>
    </r>
  </si>
  <si>
    <t>奇彩梦园景区提档升级</t>
  </si>
  <si>
    <r>
      <rPr>
        <sz val="18"/>
        <rFont val="方正仿宋_GBK"/>
        <charset val="134"/>
      </rPr>
      <t>主要建设内容：奇彩梦园民宿项目、奇彩梦园研学基地项目、扩建儿童乐园建设项目。</t>
    </r>
  </si>
  <si>
    <t>2025.04-2028.12</t>
  </si>
  <si>
    <r>
      <rPr>
        <sz val="18"/>
        <rFont val="方正仿宋_GBK"/>
        <charset val="0"/>
      </rPr>
      <t>签订规划设计合同，设计单位现场勘查。</t>
    </r>
  </si>
  <si>
    <r>
      <rPr>
        <sz val="18"/>
        <rFont val="方正仿宋_GBK"/>
        <charset val="0"/>
      </rPr>
      <t>完成</t>
    </r>
    <r>
      <rPr>
        <sz val="18"/>
        <rFont val="Times New Roman"/>
        <charset val="0"/>
      </rPr>
      <t>22+35</t>
    </r>
    <r>
      <rPr>
        <sz val="18"/>
        <rFont val="方正仿宋_GBK"/>
        <charset val="0"/>
      </rPr>
      <t>亩土地的勘界，完成村规划调整。</t>
    </r>
  </si>
  <si>
    <r>
      <rPr>
        <sz val="18"/>
        <rFont val="方正仿宋_GBK"/>
        <charset val="134"/>
      </rPr>
      <t>区文化旅游委</t>
    </r>
  </si>
  <si>
    <r>
      <rPr>
        <sz val="18"/>
        <rFont val="方正仿宋_GBK"/>
        <charset val="134"/>
      </rPr>
      <t>罗昌西</t>
    </r>
  </si>
  <si>
    <r>
      <rPr>
        <sz val="18"/>
        <rFont val="方正仿宋_GBK"/>
        <charset val="134"/>
      </rPr>
      <t>新鸥鹏</t>
    </r>
    <r>
      <rPr>
        <sz val="18"/>
        <rFont val="Times New Roman"/>
        <charset val="134"/>
      </rPr>
      <t>·</t>
    </r>
    <r>
      <rPr>
        <sz val="18"/>
        <rFont val="方正仿宋_GBK"/>
        <charset val="134"/>
      </rPr>
      <t>铜梁巴川府</t>
    </r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</si>
  <si>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120</t>
    </r>
    <r>
      <rPr>
        <sz val="18"/>
        <rFont val="方正仿宋_GBK"/>
        <charset val="134"/>
      </rPr>
      <t>亩，建筑面积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万方。</t>
    </r>
  </si>
  <si>
    <t>2025.06-2028.12</t>
  </si>
  <si>
    <r>
      <rPr>
        <sz val="18"/>
        <rFont val="方正仿宋_GBK"/>
        <charset val="0"/>
      </rPr>
      <t>正在整体规划</t>
    </r>
    <r>
      <rPr>
        <sz val="18"/>
        <rFont val="Times New Roman"/>
        <charset val="0"/>
      </rPr>
      <t>120</t>
    </r>
    <r>
      <rPr>
        <sz val="18"/>
        <rFont val="方正仿宋_GBK"/>
        <charset val="0"/>
      </rPr>
      <t>亩的总平方案及经济测算</t>
    </r>
  </si>
  <si>
    <r>
      <rPr>
        <sz val="18"/>
        <rFont val="方正仿宋_GBK"/>
        <charset val="0"/>
      </rPr>
      <t>完成整体规划</t>
    </r>
    <r>
      <rPr>
        <sz val="18"/>
        <rFont val="Times New Roman"/>
        <charset val="0"/>
      </rPr>
      <t>120</t>
    </r>
    <r>
      <rPr>
        <sz val="18"/>
        <rFont val="方正仿宋_GBK"/>
        <charset val="0"/>
      </rPr>
      <t>亩的总平方案及经济测算</t>
    </r>
  </si>
  <si>
    <r>
      <rPr>
        <sz val="18"/>
        <rFont val="方正仿宋_GBK"/>
        <charset val="134"/>
      </rPr>
      <t>区住房城乡建委</t>
    </r>
  </si>
  <si>
    <r>
      <rPr>
        <sz val="18"/>
        <rFont val="方正仿宋_GBK"/>
        <charset val="134"/>
      </rPr>
      <t>任建平</t>
    </r>
  </si>
  <si>
    <r>
      <rPr>
        <sz val="18"/>
        <rFont val="方正仿宋_GBK"/>
        <charset val="134"/>
      </rPr>
      <t>铜梁区巴川街道大北街片区老旧小区改造工程配套基础设施项目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</si>
  <si>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5</t>
    </r>
    <r>
      <rPr>
        <sz val="18"/>
        <rFont val="方正仿宋_GBK"/>
        <charset val="134"/>
      </rPr>
      <t>个，建筑面积</t>
    </r>
    <r>
      <rPr>
        <sz val="18"/>
        <rFont val="Times New Roman"/>
        <charset val="0"/>
      </rPr>
      <t>4.23</t>
    </r>
    <r>
      <rPr>
        <sz val="18"/>
        <rFont val="方正仿宋_GBK"/>
        <charset val="134"/>
      </rPr>
      <t>万平方米，建设小区配套的基础设施，主要包括：人行道、车行道路面改造，院坝地面铺装，新建消防设施、社区便民服务中心、立体停车场等基础设施。</t>
    </r>
  </si>
  <si>
    <r>
      <rPr>
        <sz val="18"/>
        <rFont val="方正仿宋_GBK"/>
        <charset val="0"/>
      </rPr>
      <t>正在开展施工图设计等前期工作。</t>
    </r>
  </si>
  <si>
    <r>
      <rPr>
        <sz val="18"/>
        <rFont val="方正仿宋_GBK"/>
        <charset val="0"/>
      </rPr>
      <t>完成施工图设计等前期工作。</t>
    </r>
  </si>
  <si>
    <r>
      <rPr>
        <sz val="18"/>
        <rFont val="方正仿宋_GBK"/>
        <charset val="134"/>
      </rPr>
      <t>铜梁区巴川街道藕塘湾片区老旧小区改造工程配套基础设施项目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</si>
  <si>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6</t>
    </r>
    <r>
      <rPr>
        <sz val="18"/>
        <rFont val="方正仿宋_GBK"/>
        <charset val="134"/>
      </rPr>
      <t>个，楼栋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栋，住户</t>
    </r>
    <r>
      <rPr>
        <sz val="18"/>
        <rFont val="Times New Roman"/>
        <charset val="0"/>
      </rPr>
      <t>298</t>
    </r>
    <r>
      <rPr>
        <sz val="18"/>
        <rFont val="方正仿宋_GBK"/>
        <charset val="134"/>
      </rPr>
      <t>户，建筑面积约</t>
    </r>
    <r>
      <rPr>
        <sz val="18"/>
        <rFont val="Times New Roman"/>
        <charset val="0"/>
      </rPr>
      <t>3.27</t>
    </r>
    <r>
      <rPr>
        <sz val="18"/>
        <rFont val="方正仿宋_GBK"/>
        <charset val="134"/>
      </rPr>
      <t>万平方米。项目主要建设内容包括小区内外排水、供水、道路、供电、通信、照明、消防、垃圾收储等基础设施，以及社区综合服务、无障碍、充电桩、便民、文化体育等公共服务设施。</t>
    </r>
  </si>
  <si>
    <r>
      <rPr>
        <sz val="18"/>
        <rFont val="方正仿宋_GBK"/>
        <charset val="0"/>
      </rPr>
      <t>正在挂网招标</t>
    </r>
  </si>
  <si>
    <r>
      <rPr>
        <sz val="18"/>
        <rFont val="方正仿宋_GBK"/>
        <charset val="0"/>
      </rPr>
      <t>确定施工单位，做好进场前准备工作</t>
    </r>
  </si>
  <si>
    <r>
      <rPr>
        <sz val="18"/>
        <rFont val="方正仿宋_GBK"/>
        <charset val="134"/>
      </rPr>
      <t>铜梁区巴川街道马家湾片区老旧小区改造工程配套基础设施项目</t>
    </r>
  </si>
  <si>
    <r>
      <rPr>
        <sz val="18"/>
        <rFont val="方正仿宋_GBK"/>
        <charset val="134"/>
      </rPr>
      <t>涉及小区</t>
    </r>
    <r>
      <rPr>
        <sz val="18"/>
        <rFont val="Times New Roman"/>
        <charset val="0"/>
      </rPr>
      <t>3</t>
    </r>
    <r>
      <rPr>
        <sz val="18"/>
        <rFont val="方正仿宋_GBK"/>
        <charset val="134"/>
      </rPr>
      <t>个，建筑面积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万平方米，建设小区配套的基础设施，主要包括：人行道、车行道路面、小区物业管理用房改造，院坝地面铺装，新建消防设施、增设充电桩等基础设施。</t>
    </r>
  </si>
  <si>
    <r>
      <rPr>
        <sz val="18"/>
        <rFont val="方正仿宋_GBK"/>
        <charset val="0"/>
      </rPr>
      <t>正在开展财评工作</t>
    </r>
  </si>
  <si>
    <r>
      <rPr>
        <sz val="18"/>
        <rFont val="方正仿宋_GBK"/>
        <charset val="0"/>
      </rPr>
      <t>挂网招标</t>
    </r>
  </si>
  <si>
    <r>
      <rPr>
        <sz val="18"/>
        <rFont val="方正仿宋_GBK"/>
        <charset val="134"/>
      </rPr>
      <t>铜梁分输站一铜梁太平分输站管道工程</t>
    </r>
  </si>
  <si>
    <r>
      <rPr>
        <sz val="18"/>
        <rFont val="方正仿宋_GBK"/>
        <charset val="134"/>
      </rPr>
      <t>新建天然气输气管道</t>
    </r>
    <r>
      <rPr>
        <sz val="18"/>
        <rFont val="Times New Roman"/>
        <charset val="0"/>
      </rPr>
      <t>3.4</t>
    </r>
    <r>
      <rPr>
        <sz val="18"/>
        <rFont val="方正仿宋_GBK"/>
        <charset val="134"/>
      </rPr>
      <t>公里，起于铜梁区太平镇本清村中贵线铜梁分输站，止于太平镇太平村太平分输站，新建太平分输站。</t>
    </r>
  </si>
  <si>
    <t>2025.06-2026.05</t>
  </si>
  <si>
    <r>
      <rPr>
        <sz val="18"/>
        <rFont val="方正仿宋_GBK"/>
        <charset val="0"/>
      </rPr>
      <t>正在进行规划设计</t>
    </r>
  </si>
  <si>
    <r>
      <rPr>
        <sz val="18"/>
        <rFont val="方正仿宋_GBK"/>
        <charset val="0"/>
      </rPr>
      <t>完成工程规划审查</t>
    </r>
  </si>
  <si>
    <r>
      <rPr>
        <sz val="18"/>
        <rFont val="方正仿宋_GBK"/>
        <charset val="134"/>
      </rPr>
      <t>区发展改革委</t>
    </r>
  </si>
  <si>
    <r>
      <rPr>
        <sz val="18"/>
        <rFont val="方正仿宋_GBK"/>
        <charset val="134"/>
      </rPr>
      <t>廖强</t>
    </r>
  </si>
  <si>
    <r>
      <rPr>
        <sz val="18"/>
        <rFont val="方正仿宋_GBK"/>
        <charset val="134"/>
      </rPr>
      <t>铜梁区琼江流域及穆家河流域等</t>
    </r>
    <r>
      <rPr>
        <sz val="18"/>
        <rFont val="Times New Roman"/>
        <charset val="134"/>
      </rPr>
      <t>9</t>
    </r>
    <r>
      <rPr>
        <sz val="18"/>
        <rFont val="方正仿宋_GBK"/>
        <charset val="134"/>
      </rPr>
      <t>个镇级污水处理厂尾水治理项目</t>
    </r>
  </si>
  <si>
    <r>
      <rPr>
        <sz val="18"/>
        <rFont val="方正仿宋_GBK"/>
        <charset val="134"/>
      </rPr>
      <t>建设铜梁区琼江流域及穆家河流域小林镇、双山镇、平滩镇、侣俸镇、太平镇、维新镇、少云镇、围龙镇、永嘉镇等</t>
    </r>
    <r>
      <rPr>
        <sz val="18"/>
        <rFont val="Times New Roman"/>
        <charset val="0"/>
      </rPr>
      <t>9</t>
    </r>
    <r>
      <rPr>
        <sz val="18"/>
        <rFont val="方正仿宋_GBK"/>
        <charset val="134"/>
      </rPr>
      <t>座镇级污水处理厂尾水湿地，合计</t>
    </r>
    <r>
      <rPr>
        <sz val="18"/>
        <rFont val="Times New Roman"/>
        <charset val="0"/>
      </rPr>
      <t>3.1</t>
    </r>
    <r>
      <rPr>
        <sz val="18"/>
        <rFont val="方正仿宋_GBK"/>
        <charset val="134"/>
      </rPr>
      <t>万平方米。</t>
    </r>
  </si>
  <si>
    <r>
      <rPr>
        <sz val="18"/>
        <rFont val="方正仿宋_GBK"/>
        <charset val="0"/>
      </rPr>
      <t>设计招标和现场踏勘工作</t>
    </r>
  </si>
  <si>
    <r>
      <rPr>
        <sz val="18"/>
        <rFont val="方正仿宋_GBK"/>
        <charset val="0"/>
      </rPr>
      <t>地勘和地形测绘等相关前期工作</t>
    </r>
  </si>
  <si>
    <r>
      <rPr>
        <sz val="18"/>
        <rFont val="方正仿宋_GBK"/>
        <charset val="134"/>
      </rPr>
      <t>区生态环境局</t>
    </r>
  </si>
  <si>
    <t>铜梁区蒲吕街道岚峰母亲水窖（岚峰水厂）改迁项目</t>
  </si>
  <si>
    <r>
      <rPr>
        <sz val="18"/>
        <rFont val="方正仿宋_GBK"/>
        <charset val="134"/>
      </rPr>
      <t>本项目对蒲吕街道岚峰母亲水窖整体迁建，迁建后供水规模达</t>
    </r>
    <r>
      <rPr>
        <sz val="18"/>
        <rFont val="Times New Roman"/>
        <charset val="0"/>
      </rPr>
      <t xml:space="preserve"> 1500m³/d</t>
    </r>
    <r>
      <rPr>
        <sz val="18"/>
        <rFont val="方正仿宋_GBK"/>
        <charset val="134"/>
      </rPr>
      <t>，同时建设配水管网约</t>
    </r>
    <r>
      <rPr>
        <sz val="18"/>
        <rFont val="Times New Roman"/>
        <charset val="0"/>
      </rPr>
      <t xml:space="preserve"> 28 </t>
    </r>
    <r>
      <rPr>
        <sz val="18"/>
        <rFont val="方正仿宋_GBK"/>
        <charset val="134"/>
      </rPr>
      <t>公里，实施</t>
    </r>
    <r>
      <rPr>
        <sz val="18"/>
        <rFont val="Times New Roman"/>
        <charset val="0"/>
      </rPr>
      <t xml:space="preserve"> 3900 </t>
    </r>
    <r>
      <rPr>
        <sz val="18"/>
        <rFont val="方正仿宋_GBK"/>
        <charset val="134"/>
      </rPr>
      <t>户入户水表改造。</t>
    </r>
  </si>
  <si>
    <t>2025.03-2026.06</t>
  </si>
  <si>
    <r>
      <rPr>
        <sz val="18"/>
        <rFont val="方正仿宋_GBK"/>
        <charset val="0"/>
      </rPr>
      <t>发布征地公告，支付征地费用，支付费用后办理用地划拨。</t>
    </r>
  </si>
  <si>
    <r>
      <rPr>
        <sz val="18"/>
        <rFont val="方正仿宋_GBK"/>
        <charset val="0"/>
      </rPr>
      <t>办理工规，网审初设，调整预算编制。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</si>
  <si>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134"/>
      </rPr>
      <t>蒲吕街道</t>
    </r>
  </si>
  <si>
    <r>
      <rPr>
        <sz val="18"/>
        <rFont val="方正仿宋_GBK"/>
        <charset val="134"/>
      </rPr>
      <t>周伟峰</t>
    </r>
  </si>
  <si>
    <r>
      <rPr>
        <sz val="18"/>
        <rFont val="方正仿宋_GBK"/>
        <charset val="134"/>
      </rPr>
      <t>铜梁区龙廷</t>
    </r>
    <r>
      <rPr>
        <sz val="18"/>
        <rFont val="Times New Roman"/>
        <charset val="134"/>
      </rPr>
      <t>·</t>
    </r>
    <r>
      <rPr>
        <sz val="18"/>
        <rFont val="方正仿宋_GBK"/>
        <charset val="134"/>
      </rPr>
      <t>天澜项目</t>
    </r>
  </si>
  <si>
    <r>
      <rPr>
        <sz val="18"/>
        <rFont val="方正仿宋_GBK"/>
        <charset val="134"/>
      </rPr>
      <t>占地为</t>
    </r>
    <r>
      <rPr>
        <sz val="18"/>
        <rFont val="Times New Roman"/>
        <charset val="0"/>
      </rPr>
      <t>130</t>
    </r>
    <r>
      <rPr>
        <sz val="18"/>
        <rFont val="方正仿宋_GBK"/>
        <charset val="134"/>
      </rPr>
      <t>亩，建筑面积约</t>
    </r>
    <r>
      <rPr>
        <sz val="18"/>
        <rFont val="Times New Roman"/>
        <charset val="0"/>
      </rPr>
      <t>20</t>
    </r>
    <r>
      <rPr>
        <sz val="18"/>
        <rFont val="方正仿宋_GBK"/>
        <charset val="134"/>
      </rPr>
      <t>万平方米，位于恒大城西侧地块，计划修建保租房（高层）、洋房及配套商业、幼儿园开发。</t>
    </r>
  </si>
  <si>
    <t>2025.06-2028.06</t>
  </si>
  <si>
    <r>
      <rPr>
        <sz val="18"/>
        <rFont val="方正仿宋_GBK"/>
        <charset val="134"/>
      </rPr>
      <t>完成总工程量的</t>
    </r>
    <r>
      <rPr>
        <sz val="18"/>
        <rFont val="Times New Roman"/>
        <charset val="0"/>
      </rPr>
      <t>10%</t>
    </r>
  </si>
  <si>
    <r>
      <rPr>
        <sz val="18"/>
        <rFont val="方正仿宋_GBK"/>
        <charset val="0"/>
      </rPr>
      <t>开展预算评审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</si>
  <si>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0"/>
      </rPr>
      <t>完成财评评审，确定招标方案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</si>
  <si>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134"/>
      </rPr>
      <t>龙廷公司</t>
    </r>
  </si>
  <si>
    <t>青少年研学基地</t>
  </si>
  <si>
    <r>
      <rPr>
        <sz val="18"/>
        <rFont val="方正仿宋_GBK"/>
        <charset val="134"/>
      </rPr>
      <t>占地约</t>
    </r>
    <r>
      <rPr>
        <sz val="18"/>
        <rFont val="Times New Roman"/>
        <charset val="0"/>
      </rPr>
      <t>500</t>
    </r>
    <r>
      <rPr>
        <sz val="18"/>
        <rFont val="方正仿宋_GBK"/>
        <charset val="134"/>
      </rPr>
      <t>亩，依托侣俸科创中心、中国农科院蔬菜花卉研究所、西南研发中心，及其周边</t>
    </r>
    <r>
      <rPr>
        <sz val="18"/>
        <rFont val="Times New Roman"/>
        <charset val="0"/>
      </rPr>
      <t>1000</t>
    </r>
    <r>
      <rPr>
        <sz val="18"/>
        <rFont val="方正仿宋_GBK"/>
        <charset val="134"/>
      </rPr>
      <t>亩设施大棚等设施，同时新建约</t>
    </r>
    <r>
      <rPr>
        <sz val="18"/>
        <rFont val="Times New Roman"/>
        <charset val="0"/>
      </rPr>
      <t>6800</t>
    </r>
    <r>
      <rPr>
        <sz val="18"/>
        <rFont val="方正仿宋_GBK"/>
        <charset val="134"/>
      </rPr>
      <t>平方米的研学宿舍和食堂，创建青少年研学基地。利用安溪镇现有青少年劳动教育基地及住宿条件，完善其配套设施。</t>
    </r>
  </si>
  <si>
    <t>2025.01-2026.06</t>
  </si>
  <si>
    <r>
      <rPr>
        <sz val="18"/>
        <rFont val="方正仿宋_GBK"/>
        <charset val="0"/>
      </rPr>
      <t>已经挂网招标。</t>
    </r>
  </si>
  <si>
    <r>
      <rPr>
        <sz val="18"/>
        <rFont val="方正仿宋_GBK"/>
        <charset val="0"/>
      </rPr>
      <t>完成招标，签订施工合同，做好进场准备。</t>
    </r>
  </si>
  <si>
    <r>
      <rPr>
        <sz val="18"/>
        <rFont val="方正仿宋_GBK"/>
        <charset val="134"/>
      </rPr>
      <t>龙裕公司</t>
    </r>
  </si>
  <si>
    <r>
      <rPr>
        <sz val="18"/>
        <rFont val="方正仿宋_GBK"/>
        <charset val="134"/>
      </rPr>
      <t>城区停车场建设项目</t>
    </r>
  </si>
  <si>
    <r>
      <rPr>
        <sz val="18"/>
        <rFont val="方正仿宋_GBK"/>
        <charset val="134"/>
      </rPr>
      <t>新建全民建设中心和璧铜线铜梁龙城天街站停车场及充电站。</t>
    </r>
  </si>
  <si>
    <r>
      <rPr>
        <sz val="18"/>
        <rFont val="方正仿宋_GBK"/>
        <charset val="0"/>
      </rPr>
      <t>完成设计和预算</t>
    </r>
  </si>
  <si>
    <r>
      <rPr>
        <sz val="18"/>
        <rFont val="方正仿宋_GBK"/>
        <charset val="0"/>
      </rPr>
      <t>完成财评和招标，施工进场</t>
    </r>
  </si>
  <si>
    <r>
      <rPr>
        <sz val="18"/>
        <rFont val="方正仿宋_GBK"/>
        <charset val="134"/>
      </rPr>
      <t>金龙城建公司</t>
    </r>
  </si>
  <si>
    <r>
      <rPr>
        <sz val="18"/>
        <rFont val="方正仿宋_GBK"/>
        <charset val="134"/>
      </rPr>
      <t>安居古城研学基地建设及利用项目（三期）</t>
    </r>
  </si>
  <si>
    <r>
      <rPr>
        <sz val="18"/>
        <rFont val="方正仿宋_GBK"/>
        <charset val="134"/>
      </rPr>
      <t>利用原腾马中药厂打造成研学基地</t>
    </r>
    <r>
      <rPr>
        <sz val="18"/>
        <rFont val="Times New Roman"/>
        <charset val="0"/>
      </rPr>
      <t>,</t>
    </r>
    <r>
      <rPr>
        <sz val="18"/>
        <rFont val="方正仿宋_GBK"/>
        <charset val="134"/>
      </rPr>
      <t>建筑面积约</t>
    </r>
    <r>
      <rPr>
        <sz val="18"/>
        <rFont val="Times New Roman"/>
        <charset val="0"/>
      </rPr>
      <t>4100</t>
    </r>
    <r>
      <rPr>
        <sz val="18"/>
        <rFont val="方正仿宋_GBK"/>
        <charset val="134"/>
      </rPr>
      <t>平方米；拓展文庙、县衙研学配套，打造国学研学运营项目；打造国家湿地公园生物多样性研学项目。</t>
    </r>
  </si>
  <si>
    <r>
      <rPr>
        <sz val="18"/>
        <rFont val="方正仿宋_GBK"/>
        <charset val="134"/>
      </rPr>
      <t>完成招标、施工单位进场。</t>
    </r>
  </si>
  <si>
    <r>
      <rPr>
        <sz val="18"/>
        <rFont val="方正仿宋_GBK"/>
        <charset val="0"/>
      </rPr>
      <t>完成施工图结构调整报送审图单位审图；</t>
    </r>
    <r>
      <rPr>
        <sz val="18"/>
        <rFont val="Times New Roman"/>
        <charset val="0"/>
      </rPr>
      <t xml:space="preserve"> </t>
    </r>
    <r>
      <rPr>
        <sz val="18"/>
        <rFont val="方正仿宋_GBK"/>
        <charset val="0"/>
      </rPr>
      <t>完成施工图审查及预算工作。</t>
    </r>
  </si>
  <si>
    <r>
      <rPr>
        <sz val="18"/>
        <rFont val="方正仿宋_GBK"/>
        <charset val="0"/>
      </rPr>
      <t>完成项目招标补遗，</t>
    </r>
    <r>
      <rPr>
        <sz val="18"/>
        <rFont val="Times New Roman"/>
        <charset val="0"/>
      </rPr>
      <t>7</t>
    </r>
    <r>
      <rPr>
        <sz val="18"/>
        <rFont val="方正仿宋_GBK"/>
        <charset val="0"/>
      </rPr>
      <t>月初完成招标工作并开始办理施工许可。</t>
    </r>
  </si>
  <si>
    <r>
      <rPr>
        <sz val="18"/>
        <rFont val="方正仿宋_GBK"/>
        <charset val="134"/>
      </rPr>
      <t>安居华夏文旅公司</t>
    </r>
  </si>
  <si>
    <r>
      <rPr>
        <sz val="18"/>
        <rFont val="方正仿宋_GBK"/>
        <charset val="134"/>
      </rPr>
      <t>吴翰林院、王翰林院展陈馆项目</t>
    </r>
  </si>
  <si>
    <r>
      <rPr>
        <sz val="18"/>
        <rFont val="方正仿宋_GBK"/>
        <charset val="134"/>
      </rPr>
      <t>通过沉浸式展陈方式，辅以互动投影、</t>
    </r>
    <r>
      <rPr>
        <sz val="18"/>
        <rFont val="Times New Roman"/>
        <charset val="0"/>
      </rPr>
      <t>VR</t>
    </r>
    <r>
      <rPr>
        <sz val="18"/>
        <rFont val="方正仿宋_GBK"/>
        <charset val="134"/>
      </rPr>
      <t>展示等技术，将吴翰林院、王翰林院打造为集文化展陈、新业态消费于一体的翰林院子。</t>
    </r>
  </si>
  <si>
    <r>
      <rPr>
        <sz val="18"/>
        <rFont val="方正仿宋_GBK"/>
        <charset val="0"/>
      </rPr>
      <t>已完成无翰林院民宿施工图预算，现正在进行展陈部分的预算工作。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</si>
  <si>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0"/>
      </rPr>
      <t>本月完成全部预算工作并进送预算财评。</t>
    </r>
    <r>
      <rPr>
        <sz val="18"/>
        <rFont val="Times New Roman"/>
        <charset val="0"/>
      </rPr>
      <t xml:space="preserve"></t>
    </r>
  </si>
  <si>
    <r>
      <rPr>
        <sz val="18"/>
        <rFont val="方正仿宋_GBK"/>
        <charset val="134"/>
      </rPr>
      <t>铜梁区义务教育薄弱环节改善与能力提升计划工程</t>
    </r>
  </si>
  <si>
    <r>
      <rPr>
        <sz val="18"/>
        <rFont val="方正仿宋_GBK"/>
        <charset val="134"/>
      </rPr>
      <t>对铜梁区部分中小学进行空调、信息化等设备安装，以及环境修缮、改造等提升。</t>
    </r>
  </si>
  <si>
    <r>
      <rPr>
        <sz val="18"/>
        <rFont val="方正仿宋_GBK"/>
        <charset val="0"/>
      </rPr>
      <t>暑期校舍维修项目相关学校大多数正在招标阶段；空调安装项目：资金已下达学校，大部分学校目前已完成专用变压器、空调供电线路改造设计、预算工作，部分学校正在线路改造和空调采购。</t>
    </r>
  </si>
  <si>
    <r>
      <rPr>
        <sz val="18"/>
        <rFont val="方正仿宋_GBK"/>
        <charset val="0"/>
      </rPr>
      <t>暑期校舍维修项目各项目学校施工方进场施工；空调安装项目学校进行线路改造及空调采购。</t>
    </r>
  </si>
  <si>
    <r>
      <rPr>
        <sz val="18"/>
        <rFont val="方正仿宋_GBK"/>
        <charset val="134"/>
      </rPr>
      <t>区教委</t>
    </r>
  </si>
  <si>
    <r>
      <rPr>
        <sz val="18"/>
        <rFont val="方正仿宋_GBK"/>
        <charset val="134"/>
      </rPr>
      <t>陈庆华</t>
    </r>
  </si>
  <si>
    <r>
      <rPr>
        <sz val="18"/>
        <rFont val="方正仿宋_GBK"/>
        <charset val="134"/>
      </rPr>
      <t>铜梁区普通高中改善办学条件项目</t>
    </r>
  </si>
  <si>
    <r>
      <rPr>
        <sz val="18"/>
        <rFont val="方正仿宋_GBK"/>
        <charset val="134"/>
      </rPr>
      <t>对铜梁区普通高中办学条件等方面进行提质改造升级等。</t>
    </r>
  </si>
  <si>
    <t>2025.06-2026.08</t>
  </si>
  <si>
    <r>
      <rPr>
        <sz val="18"/>
        <rFont val="方正仿宋_GBK"/>
        <charset val="0"/>
      </rPr>
      <t>铜梁中学体育馆</t>
    </r>
    <r>
      <rPr>
        <sz val="18"/>
        <rFont val="Times New Roman"/>
        <charset val="0"/>
      </rPr>
      <t>D</t>
    </r>
    <r>
      <rPr>
        <sz val="18"/>
        <rFont val="方正仿宋_GBK"/>
        <charset val="0"/>
      </rPr>
      <t>危房改造等已完成线上审图，正在进行预算；铜梁一中运动场及草皮改造等财政评审，正在进行招标工作；铜梁二中崇禧楼外墙漆、门窗改造等已完成线上审图，正在进行预算；实验中学外墙漆改造等已完成财政评审，正在进行招标工作。</t>
    </r>
  </si>
  <si>
    <r>
      <rPr>
        <sz val="18"/>
        <rFont val="方正仿宋_GBK"/>
        <charset val="0"/>
      </rPr>
      <t>铜梁中学体育馆</t>
    </r>
    <r>
      <rPr>
        <sz val="18"/>
        <rFont val="Times New Roman"/>
        <charset val="0"/>
      </rPr>
      <t>D</t>
    </r>
    <r>
      <rPr>
        <sz val="18"/>
        <rFont val="方正仿宋_GBK"/>
        <charset val="0"/>
      </rPr>
      <t>危房改造等完成预算，开展财评工作；铜梁一中运动场及草皮改造等完成招标工作；铜梁二中崇禧楼外墙漆、门窗改造等完成预算，开展财评工作；实验中学外墙漆改造等完成招标工作。</t>
    </r>
  </si>
  <si>
    <t>附件2：</t>
  </si>
  <si>
    <t>铜梁区2025年1-6月计划开工重点项目推进情况表</t>
  </si>
  <si>
    <t>序号</t>
  </si>
  <si>
    <t>项目名称</t>
  </si>
  <si>
    <r>
      <rPr>
        <sz val="18"/>
        <rFont val="方正黑体_GBK"/>
        <charset val="134"/>
      </rPr>
      <t>建设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性质</t>
    </r>
  </si>
  <si>
    <r>
      <rPr>
        <sz val="18"/>
        <rFont val="方正黑体_GBK"/>
        <charset val="134"/>
      </rPr>
      <t>投资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性质</t>
    </r>
  </si>
  <si>
    <t>建设规模及主要建设内容</t>
  </si>
  <si>
    <r>
      <rPr>
        <sz val="18"/>
        <rFont val="方正黑体_GBK"/>
        <charset val="134"/>
      </rPr>
      <t>建设</t>
    </r>
    <r>
      <rPr>
        <sz val="18"/>
        <rFont val="方正黑体_GBK"/>
        <charset val="0"/>
      </rPr>
      <t xml:space="preserve">
</t>
    </r>
    <r>
      <rPr>
        <sz val="18"/>
        <rFont val="方正黑体_GBK"/>
        <charset val="134"/>
      </rPr>
      <t>工期</t>
    </r>
  </si>
  <si>
    <t>总投资
（万元）</t>
  </si>
  <si>
    <t>2025年建设
目标任务</t>
  </si>
  <si>
    <t>2025年计划投资
（万元）</t>
  </si>
  <si>
    <r>
      <rPr>
        <sz val="18"/>
        <color theme="1"/>
        <rFont val="方正黑体_GBK"/>
        <charset val="0"/>
      </rPr>
      <t>1-6</t>
    </r>
    <r>
      <rPr>
        <sz val="18"/>
        <color rgb="FF000000"/>
        <rFont val="方正黑体_GBK"/>
        <charset val="0"/>
      </rPr>
      <t>月累计完成投资</t>
    </r>
    <r>
      <rPr>
        <sz val="18"/>
        <color theme="1"/>
        <rFont val="方正黑体_GBK"/>
        <charset val="0"/>
      </rPr>
      <t xml:space="preserve">
</t>
    </r>
    <r>
      <rPr>
        <sz val="18"/>
        <color rgb="FF000000"/>
        <rFont val="方正黑体_GBK"/>
        <charset val="0"/>
      </rPr>
      <t>（万元）</t>
    </r>
  </si>
  <si>
    <r>
      <rPr>
        <sz val="18"/>
        <color theme="1"/>
        <rFont val="方正黑体_GBK"/>
        <charset val="0"/>
      </rPr>
      <t>1-6</t>
    </r>
    <r>
      <rPr>
        <sz val="18"/>
        <color rgb="FF000000"/>
        <rFont val="方正黑体_GBK"/>
        <charset val="0"/>
      </rPr>
      <t>月工作推进情况</t>
    </r>
  </si>
  <si>
    <t>下月工作计划</t>
  </si>
  <si>
    <t>存在问题及建议</t>
  </si>
  <si>
    <t>牵头单位</t>
  </si>
  <si>
    <t>分管区领导</t>
  </si>
  <si>
    <t>颜色标注</t>
  </si>
  <si>
    <t>一、区交通运输委（4个）</t>
  </si>
  <si>
    <t>新建</t>
  </si>
  <si>
    <t>市级主导</t>
  </si>
  <si>
    <r>
      <rPr>
        <sz val="18"/>
        <rFont val="方正仿宋_GBK"/>
        <charset val="134"/>
      </rPr>
      <t>按三级航道标准整治</t>
    </r>
    <r>
      <rPr>
        <sz val="18"/>
        <rFont val="方正仿宋_GBK"/>
        <charset val="0"/>
      </rPr>
      <t>126</t>
    </r>
    <r>
      <rPr>
        <sz val="18"/>
        <rFont val="方正仿宋_GBK"/>
        <charset val="134"/>
      </rPr>
      <t>公里，铜梁境内</t>
    </r>
    <r>
      <rPr>
        <sz val="18"/>
        <rFont val="方正仿宋_GBK"/>
        <charset val="0"/>
      </rPr>
      <t>23</t>
    </r>
    <r>
      <rPr>
        <sz val="18"/>
        <rFont val="方正仿宋_GBK"/>
        <charset val="134"/>
      </rPr>
      <t>公里。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</si>
  <si>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20%</t>
    </r>
  </si>
  <si>
    <t>禁渔期，铜梁段未动工，目前在潼南区坝下施工。</t>
  </si>
  <si>
    <t>禁渔期，暂不动工。</t>
  </si>
  <si>
    <t>区交通运输委</t>
  </si>
  <si>
    <t>吴别</t>
  </si>
  <si>
    <t>未开工</t>
  </si>
  <si>
    <t>应开未开</t>
  </si>
  <si>
    <t>政府投资</t>
  </si>
  <si>
    <r>
      <rPr>
        <sz val="18"/>
        <rFont val="方正仿宋_GBK"/>
        <charset val="134"/>
      </rPr>
      <t>公路改建道路全长</t>
    </r>
    <r>
      <rPr>
        <sz val="18"/>
        <rFont val="方正仿宋_GBK"/>
        <charset val="0"/>
      </rPr>
      <t>5</t>
    </r>
    <r>
      <rPr>
        <sz val="18"/>
        <rFont val="方正仿宋_GBK"/>
        <charset val="134"/>
      </rPr>
      <t>公里，技术等级采用三级公路，设计速度采用</t>
    </r>
    <r>
      <rPr>
        <sz val="18"/>
        <rFont val="方正仿宋_GBK"/>
        <charset val="0"/>
      </rPr>
      <t>30km/h</t>
    </r>
    <r>
      <rPr>
        <sz val="18"/>
        <rFont val="方正仿宋_GBK"/>
        <charset val="134"/>
      </rPr>
      <t>，路基宽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</si>
  <si>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主体完工</t>
  </si>
  <si>
    <t>已经中标的施工单位放弃中标资格（安徽择正公路工程有限责任公司），该项目需重新招标，拟定于6月13日开标</t>
  </si>
  <si>
    <t>已经中标的施工单位放弃中标资格（安徽择正公路工程有限责任公司），重新招标，拟定于6月13日开标</t>
  </si>
  <si>
    <t>铜梁区姜水路安全能力提升工程（水口段)</t>
  </si>
  <si>
    <r>
      <rPr>
        <sz val="18"/>
        <rFont val="方正仿宋_GBK"/>
        <charset val="134"/>
      </rPr>
      <t>改造为三级公路，全长</t>
    </r>
    <r>
      <rPr>
        <sz val="18"/>
        <rFont val="方正仿宋_GBK"/>
        <charset val="0"/>
      </rPr>
      <t>4.8</t>
    </r>
    <r>
      <rPr>
        <sz val="18"/>
        <rFont val="方正仿宋_GBK"/>
        <charset val="134"/>
      </rPr>
      <t>公里，路基宽度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</si>
  <si>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已经签订施工合同、办理施工许可，正在协调管线和土地。</t>
  </si>
  <si>
    <t>施工单位进场</t>
  </si>
  <si>
    <t>铜梁区姜水路安全能力提升工程（东城段)</t>
  </si>
  <si>
    <r>
      <rPr>
        <sz val="18"/>
        <rFont val="方正仿宋_GBK"/>
        <charset val="134"/>
      </rPr>
      <t>改造为三级公路，全长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公里，路基宽度</t>
    </r>
    <r>
      <rPr>
        <sz val="18"/>
        <rFont val="方正仿宋_GBK"/>
        <charset val="0"/>
      </rPr>
      <t>7.5</t>
    </r>
    <r>
      <rPr>
        <sz val="18"/>
        <rFont val="方正仿宋_GBK"/>
        <charset val="134"/>
      </rPr>
      <t>米。</t>
    </r>
  </si>
  <si>
    <t>二、高新区管委会（11个）</t>
  </si>
  <si>
    <t>区属国企</t>
  </si>
  <si>
    <r>
      <rPr>
        <sz val="18"/>
        <rFont val="方正仿宋_GBK"/>
        <charset val="0"/>
      </rPr>
      <t>1.A</t>
    </r>
    <r>
      <rPr>
        <sz val="18"/>
        <rFont val="方正仿宋_GBK"/>
        <charset val="134"/>
      </rPr>
      <t>标段，起于龙腾大道，止于科创新城轻轨站，长约</t>
    </r>
    <r>
      <rPr>
        <sz val="18"/>
        <rFont val="方正仿宋_GBK"/>
        <charset val="0"/>
      </rPr>
      <t>1.3</t>
    </r>
    <r>
      <rPr>
        <sz val="18"/>
        <rFont val="方正仿宋_GBK"/>
        <charset val="134"/>
      </rPr>
      <t>公里，本次计划按照双向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车道建设，宽约</t>
    </r>
    <r>
      <rPr>
        <sz val="18"/>
        <rFont val="方正仿宋_GBK"/>
        <charset val="0"/>
      </rPr>
      <t>20.5</t>
    </r>
    <r>
      <rPr>
        <sz val="18"/>
        <rFont val="方正仿宋_GBK"/>
        <charset val="134"/>
      </rPr>
      <t>米，包含综合管网。</t>
    </r>
    <r>
      <rPr>
        <sz val="18"/>
        <rFont val="方正仿宋_GBK"/>
        <charset val="0"/>
      </rPr>
      <t>2.B</t>
    </r>
    <r>
      <rPr>
        <sz val="18"/>
        <rFont val="方正仿宋_GBK"/>
        <charset val="134"/>
      </rPr>
      <t>标段，起于</t>
    </r>
    <r>
      <rPr>
        <sz val="18"/>
        <rFont val="方正仿宋_GBK"/>
        <charset val="0"/>
      </rPr>
      <t>S207</t>
    </r>
    <r>
      <rPr>
        <sz val="18"/>
        <rFont val="方正仿宋_GBK"/>
        <charset val="134"/>
      </rPr>
      <t>，止于庆隆轻轨站，长约</t>
    </r>
    <r>
      <rPr>
        <sz val="18"/>
        <rFont val="方正仿宋_GBK"/>
        <charset val="0"/>
      </rPr>
      <t>0.7</t>
    </r>
    <r>
      <rPr>
        <sz val="18"/>
        <rFont val="方正仿宋_GBK"/>
        <charset val="134"/>
      </rPr>
      <t>公里，双向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车道，宽约</t>
    </r>
    <r>
      <rPr>
        <sz val="18"/>
        <rFont val="方正仿宋_GBK"/>
        <charset val="0"/>
      </rPr>
      <t>20.5</t>
    </r>
    <r>
      <rPr>
        <sz val="18"/>
        <rFont val="方正仿宋_GBK"/>
        <charset val="134"/>
      </rPr>
      <t>米，包含综合管网。</t>
    </r>
  </si>
  <si>
    <t>完工投用</t>
  </si>
  <si>
    <t>项目已由金庙公司完成招标。</t>
  </si>
  <si>
    <t>续建</t>
  </si>
  <si>
    <r>
      <rPr>
        <sz val="18"/>
        <rFont val="方正仿宋_GBK"/>
        <charset val="134"/>
      </rPr>
      <t>新建道路约</t>
    </r>
    <r>
      <rPr>
        <sz val="18"/>
        <rFont val="方正仿宋_GBK"/>
        <charset val="0"/>
      </rPr>
      <t>1.8</t>
    </r>
    <r>
      <rPr>
        <sz val="18"/>
        <rFont val="方正仿宋_GBK"/>
        <charset val="134"/>
      </rPr>
      <t>公里，起于龙腾大道与云峰路交叉口，止于金溪大道，宽</t>
    </r>
    <r>
      <rPr>
        <sz val="18"/>
        <rFont val="方正仿宋_GBK"/>
        <charset val="0"/>
      </rPr>
      <t>36</t>
    </r>
    <r>
      <rPr>
        <sz val="18"/>
        <rFont val="方正仿宋_GBK"/>
        <charset val="134"/>
      </rPr>
      <t>米，双向</t>
    </r>
    <r>
      <rPr>
        <sz val="18"/>
        <rFont val="方正仿宋_GBK"/>
        <charset val="0"/>
      </rPr>
      <t>6</t>
    </r>
    <r>
      <rPr>
        <sz val="18"/>
        <rFont val="方正仿宋_GBK"/>
        <charset val="134"/>
      </rPr>
      <t>车道，包含道路、管网等内容。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</si>
  <si>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80%</t>
    </r>
  </si>
  <si>
    <t>已完成方案设计、地勘及施工图设计工作，并已确定施工单位。</t>
  </si>
  <si>
    <t>施工准备，待征拆完成后进场施工。</t>
  </si>
  <si>
    <t>龙华大道A段</t>
  </si>
  <si>
    <r>
      <rPr>
        <sz val="18"/>
        <rFont val="方正仿宋_GBK"/>
        <charset val="134"/>
      </rPr>
      <t>起于金蒲大道，止于创智路，长度约</t>
    </r>
    <r>
      <rPr>
        <sz val="18"/>
        <rFont val="方正仿宋_GBK"/>
        <charset val="0"/>
      </rPr>
      <t>1</t>
    </r>
    <r>
      <rPr>
        <sz val="18"/>
        <rFont val="方正仿宋_GBK"/>
        <charset val="134"/>
      </rPr>
      <t>公里，双向六车道，宽度</t>
    </r>
    <r>
      <rPr>
        <sz val="18"/>
        <rFont val="方正仿宋_GBK"/>
        <charset val="0"/>
      </rPr>
      <t>32</t>
    </r>
    <r>
      <rPr>
        <sz val="18"/>
        <rFont val="方正仿宋_GBK"/>
        <charset val="134"/>
      </rPr>
      <t>米，包含道路、管网等内容。</t>
    </r>
  </si>
  <si>
    <t>全面完工</t>
  </si>
  <si>
    <t>已完成方案初稿，待爱玛配套15家企业进出口标高确定后完善方案。</t>
  </si>
  <si>
    <t>待爱玛配套15家企业进出口标高确定后完善方案。</t>
  </si>
  <si>
    <r>
      <rPr>
        <sz val="18"/>
        <rFont val="方正仿宋_GBK"/>
        <charset val="134"/>
      </rPr>
      <t>修建大庙金桂北路、黄狮路、金狮西路，长约</t>
    </r>
    <r>
      <rPr>
        <sz val="18"/>
        <rFont val="方正仿宋_GBK"/>
        <charset val="0"/>
      </rPr>
      <t>2</t>
    </r>
    <r>
      <rPr>
        <sz val="18"/>
        <rFont val="方正仿宋_GBK"/>
        <charset val="134"/>
      </rPr>
      <t>公里、宽</t>
    </r>
    <r>
      <rPr>
        <sz val="18"/>
        <rFont val="方正仿宋_GBK"/>
        <charset val="0"/>
      </rPr>
      <t>14-32</t>
    </r>
    <r>
      <rPr>
        <sz val="18"/>
        <rFont val="方正仿宋_GBK"/>
        <charset val="134"/>
      </rPr>
      <t>米，包含道路路基、路面、管网、检查井等。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</si>
  <si>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70%</t>
    </r>
  </si>
  <si>
    <t>金汇支路方案设计已过规划审查会，已完成施工图，根据大庙组团招商进度及企业需求，适时启动道路建设。黄狮路方案设计已过规划审查会。</t>
  </si>
  <si>
    <t>金汇支路完成施工图审查，黄狮路完成施工图设计。</t>
  </si>
  <si>
    <t>龙腾110kV变电站及廊道新建工程</t>
  </si>
  <si>
    <r>
      <rPr>
        <sz val="18"/>
        <rFont val="方正仿宋_GBK"/>
        <charset val="134"/>
      </rPr>
      <t>该项目为河北兴恒专线，新建</t>
    </r>
    <r>
      <rPr>
        <sz val="18"/>
        <rFont val="方正仿宋_GBK"/>
        <charset val="0"/>
      </rPr>
      <t>110KV</t>
    </r>
    <r>
      <rPr>
        <sz val="18"/>
        <rFont val="方正仿宋_GBK"/>
        <charset val="134"/>
      </rPr>
      <t>变电站，建设变压器及配电柜、仪表及线路建设。</t>
    </r>
  </si>
  <si>
    <t>已完成初步方案设计。</t>
  </si>
  <si>
    <t>根据河北兴恒项目明确情况，适时开展施工图设计。</t>
  </si>
  <si>
    <t>220KV铜龙、全龙东西线迁改工程</t>
  </si>
  <si>
    <t>社会投资</t>
  </si>
  <si>
    <r>
      <rPr>
        <sz val="18"/>
        <rFont val="方正仿宋_GBK"/>
        <charset val="0"/>
      </rPr>
      <t>220KV</t>
    </r>
    <r>
      <rPr>
        <sz val="18"/>
        <rFont val="方正仿宋_GBK"/>
        <charset val="134"/>
      </rPr>
      <t>铜龙东、西线拆除双回线路长</t>
    </r>
    <r>
      <rPr>
        <sz val="18"/>
        <rFont val="方正仿宋_GBK"/>
        <charset val="0"/>
      </rPr>
      <t>1.73</t>
    </r>
    <r>
      <rPr>
        <sz val="18"/>
        <rFont val="方正仿宋_GBK"/>
        <charset val="134"/>
      </rPr>
      <t>公里，拆除双回路塔</t>
    </r>
    <r>
      <rPr>
        <sz val="18"/>
        <rFont val="方正仿宋_GBK"/>
        <charset val="0"/>
      </rPr>
      <t>3</t>
    </r>
    <r>
      <rPr>
        <sz val="18"/>
        <rFont val="方正仿宋_GBK"/>
        <charset val="134"/>
      </rPr>
      <t>基，</t>
    </r>
    <r>
      <rPr>
        <sz val="18"/>
        <rFont val="方正仿宋_GBK"/>
        <charset val="0"/>
      </rPr>
      <t>23#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24#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25#</t>
    </r>
    <r>
      <rPr>
        <sz val="18"/>
        <rFont val="方正仿宋_GBK"/>
        <charset val="134"/>
      </rPr>
      <t>塔在原位附近更换处理，更换</t>
    </r>
    <r>
      <rPr>
        <sz val="18"/>
        <rFont val="方正仿宋_GBK"/>
        <charset val="0"/>
      </rPr>
      <t>22#-26#</t>
    </r>
    <r>
      <rPr>
        <sz val="18"/>
        <rFont val="方正仿宋_GBK"/>
        <charset val="134"/>
      </rPr>
      <t>塔段导地线，改造段路径全长</t>
    </r>
    <r>
      <rPr>
        <sz val="18"/>
        <rFont val="方正仿宋_GBK"/>
        <charset val="0"/>
      </rPr>
      <t>1.72</t>
    </r>
    <r>
      <rPr>
        <sz val="18"/>
        <rFont val="方正仿宋_GBK"/>
        <charset val="134"/>
      </rPr>
      <t>公里；</t>
    </r>
    <r>
      <rPr>
        <sz val="18"/>
        <rFont val="方正仿宋_GBK"/>
        <charset val="0"/>
      </rPr>
      <t>220kV</t>
    </r>
    <r>
      <rPr>
        <sz val="18"/>
        <rFont val="方正仿宋_GBK"/>
        <charset val="134"/>
      </rPr>
      <t>全龙东、西线拆除双回线路长</t>
    </r>
    <r>
      <rPr>
        <sz val="18"/>
        <rFont val="方正仿宋_GBK"/>
        <charset val="0"/>
      </rPr>
      <t>2.34</t>
    </r>
    <r>
      <rPr>
        <sz val="18"/>
        <rFont val="方正仿宋_GBK"/>
        <charset val="134"/>
      </rPr>
      <t>公里：拆除双回路塔</t>
    </r>
    <r>
      <rPr>
        <sz val="18"/>
        <rFont val="方正仿宋_GBK"/>
        <charset val="0"/>
      </rPr>
      <t>4</t>
    </r>
    <r>
      <rPr>
        <sz val="18"/>
        <rFont val="方正仿宋_GBK"/>
        <charset val="134"/>
      </rPr>
      <t>基，</t>
    </r>
    <r>
      <rPr>
        <sz val="18"/>
        <rFont val="方正仿宋_GBK"/>
        <charset val="0"/>
      </rPr>
      <t>13#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15#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16#</t>
    </r>
    <r>
      <rPr>
        <sz val="18"/>
        <rFont val="方正仿宋_GBK"/>
        <charset val="134"/>
      </rPr>
      <t>、</t>
    </r>
    <r>
      <rPr>
        <sz val="18"/>
        <rFont val="方正仿宋_GBK"/>
        <charset val="0"/>
      </rPr>
      <t>17#</t>
    </r>
    <r>
      <rPr>
        <sz val="18"/>
        <rFont val="方正仿宋_GBK"/>
        <charset val="134"/>
      </rPr>
      <t>塔在原位附近更换处理，更换</t>
    </r>
    <r>
      <rPr>
        <sz val="18"/>
        <rFont val="方正仿宋_GBK"/>
        <charset val="0"/>
      </rPr>
      <t>12#-18#</t>
    </r>
    <r>
      <rPr>
        <sz val="18"/>
        <rFont val="方正仿宋_GBK"/>
        <charset val="134"/>
      </rPr>
      <t>塔段导地线，改造段路径全长</t>
    </r>
    <r>
      <rPr>
        <sz val="18"/>
        <rFont val="方正仿宋_GBK"/>
        <charset val="0"/>
      </rPr>
      <t>2.34</t>
    </r>
    <r>
      <rPr>
        <sz val="18"/>
        <rFont val="方正仿宋_GBK"/>
        <charset val="134"/>
      </rPr>
      <t>公里等。</t>
    </r>
  </si>
  <si>
    <t>6月10日开标。</t>
  </si>
  <si>
    <t>完成施工单位招标。</t>
  </si>
  <si>
    <t>重庆天才机械制造有限公司扩建项目</t>
  </si>
  <si>
    <r>
      <rPr>
        <sz val="18"/>
        <rFont val="方正仿宋_GBK"/>
        <charset val="134"/>
      </rPr>
      <t>总占地约</t>
    </r>
    <r>
      <rPr>
        <sz val="18"/>
        <rFont val="方正仿宋_GBK"/>
        <charset val="0"/>
      </rPr>
      <t>40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2.3</t>
    </r>
    <r>
      <rPr>
        <sz val="18"/>
        <rFont val="方正仿宋_GBK"/>
        <charset val="134"/>
      </rPr>
      <t>万平方米，生产通用汽油机箱体、箱盖。</t>
    </r>
  </si>
  <si>
    <t>投产</t>
  </si>
  <si>
    <t>变更设计方案</t>
  </si>
  <si>
    <t>智能制造产业园保障住房项目</t>
  </si>
  <si>
    <r>
      <rPr>
        <sz val="18"/>
        <rFont val="方正仿宋_GBK"/>
        <charset val="134"/>
      </rPr>
      <t>占地</t>
    </r>
    <r>
      <rPr>
        <sz val="18"/>
        <rFont val="方正仿宋_GBK"/>
        <charset val="0"/>
      </rPr>
      <t>17.57</t>
    </r>
    <r>
      <rPr>
        <sz val="18"/>
        <rFont val="方正仿宋_GBK"/>
        <charset val="134"/>
      </rPr>
      <t>亩，建筑面积约</t>
    </r>
    <r>
      <rPr>
        <sz val="18"/>
        <rFont val="方正仿宋_GBK"/>
        <charset val="0"/>
      </rPr>
      <t>4.06</t>
    </r>
    <r>
      <rPr>
        <sz val="18"/>
        <rFont val="方正仿宋_GBK"/>
        <charset val="134"/>
      </rPr>
      <t>万平方米，项目位于产业大道小米标准厂房旁，为海辰、智能制造产业园提供住房保障服务。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</si>
  <si>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60%</t>
    </r>
  </si>
  <si>
    <t>暂缓实施。</t>
  </si>
  <si>
    <t>大庙组团综合物流基地项目</t>
  </si>
  <si>
    <r>
      <rPr>
        <sz val="18"/>
        <rFont val="方正仿宋_GBK"/>
        <charset val="134"/>
      </rPr>
      <t>占地</t>
    </r>
    <r>
      <rPr>
        <sz val="18"/>
        <rFont val="方正仿宋_GBK"/>
        <charset val="0"/>
      </rPr>
      <t>35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0.5</t>
    </r>
    <r>
      <rPr>
        <sz val="18"/>
        <rFont val="方正仿宋_GBK"/>
        <charset val="134"/>
      </rPr>
      <t>万平方米，建设以大庙园区为中心辐射整个铜梁南部片区的物流基地，包含综合能源、物流仓储、快递分拣及收发、公共停车场、商务中心和车辆养护维修等功能。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</si>
  <si>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50%</t>
    </r>
  </si>
  <si>
    <t>1.加油加气站方案设计已规委会审查，初步设计已完成90%。
2.物流基地正在和银行对接包装融资。融资已过分行贷审会。</t>
  </si>
  <si>
    <t>1.加油加气站完成施工图设计。
2.物流基地继续推进融资工作。</t>
  </si>
  <si>
    <r>
      <rPr>
        <sz val="18"/>
        <rFont val="方正仿宋_GBK"/>
        <charset val="134"/>
      </rPr>
      <t>重庆铜梁全德至厚生</t>
    </r>
    <r>
      <rPr>
        <sz val="18"/>
        <rFont val="方正仿宋_GBK"/>
        <charset val="0"/>
      </rPr>
      <t>110</t>
    </r>
    <r>
      <rPr>
        <sz val="18"/>
        <rFont val="方正仿宋_GBK"/>
        <charset val="134"/>
      </rPr>
      <t>千伏业扩配套工程</t>
    </r>
  </si>
  <si>
    <r>
      <rPr>
        <sz val="18"/>
        <rFont val="方正仿宋_GBK"/>
        <charset val="134"/>
      </rPr>
      <t>该项目为厚生专线，新建</t>
    </r>
    <r>
      <rPr>
        <sz val="18"/>
        <rFont val="方正仿宋_GBK"/>
        <charset val="0"/>
      </rPr>
      <t>35</t>
    </r>
    <r>
      <rPr>
        <sz val="18"/>
        <rFont val="方正仿宋_GBK"/>
        <charset val="134"/>
      </rPr>
      <t>千伏线路</t>
    </r>
    <r>
      <rPr>
        <sz val="18"/>
        <rFont val="方正仿宋_GBK"/>
        <charset val="0"/>
      </rPr>
      <t>8.5</t>
    </r>
    <r>
      <rPr>
        <sz val="18"/>
        <rFont val="方正仿宋_GBK"/>
        <charset val="134"/>
      </rPr>
      <t>公里。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</si>
  <si>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40%</t>
    </r>
  </si>
  <si>
    <t xml:space="preserve">开工准备中</t>
  </si>
  <si>
    <t xml:space="preserve">计划6月25日开工</t>
  </si>
  <si>
    <t xml:space="preserve">全德站外房屋未拆除，影响出线</t>
  </si>
  <si>
    <t>分布式能源（燃机发电热电联产）项目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</si>
  <si>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200</t>
    </r>
    <r>
      <rPr>
        <sz val="18"/>
        <rFont val="方正仿宋_GBK"/>
        <charset val="134"/>
      </rPr>
      <t>亩，设置</t>
    </r>
    <r>
      <rPr>
        <sz val="18"/>
        <rFont val="方正仿宋_GBK"/>
        <charset val="0"/>
      </rPr>
      <t>2</t>
    </r>
    <r>
      <rPr>
        <sz val="18"/>
        <rFont val="方正仿宋_GBK"/>
        <charset val="134"/>
      </rPr>
      <t>台</t>
    </r>
    <r>
      <rPr>
        <sz val="18"/>
        <rFont val="方正仿宋_GBK"/>
        <charset val="0"/>
      </rPr>
      <t>H100</t>
    </r>
    <r>
      <rPr>
        <sz val="18"/>
        <rFont val="方正仿宋_GBK"/>
        <charset val="134"/>
      </rPr>
      <t>燃气热电联产机组，规模为</t>
    </r>
    <r>
      <rPr>
        <sz val="18"/>
        <rFont val="方正仿宋_GBK"/>
        <charset val="0"/>
      </rPr>
      <t>2×15</t>
    </r>
    <r>
      <rPr>
        <sz val="18"/>
        <rFont val="方正仿宋_GBK"/>
        <charset val="134"/>
      </rPr>
      <t>万千瓦。投产后该项目将为厚生正式生产提供蒸汽。</t>
    </r>
  </si>
  <si>
    <t>正在开展初步设计。</t>
  </si>
  <si>
    <t>启动清管站的征地工作。</t>
  </si>
  <si>
    <t>三、区经济信息委（1个）</t>
  </si>
  <si>
    <t>2024年铜梁区老旧小区改造城市立柱更新改造项目</t>
  </si>
  <si>
    <r>
      <rPr>
        <sz val="18"/>
        <rFont val="方正仿宋_GBK"/>
        <charset val="134"/>
      </rPr>
      <t>实施内容为改造老旧燃气管网压力、流量监控设施约</t>
    </r>
    <r>
      <rPr>
        <sz val="18"/>
        <rFont val="方正仿宋_GBK"/>
        <charset val="0"/>
      </rPr>
      <t>3540</t>
    </r>
    <r>
      <rPr>
        <sz val="18"/>
        <rFont val="方正仿宋_GBK"/>
        <charset val="134"/>
      </rPr>
      <t>处，改造老旧立柱约</t>
    </r>
    <r>
      <rPr>
        <sz val="18"/>
        <rFont val="方正仿宋_GBK"/>
        <charset val="0"/>
      </rPr>
      <t>20000</t>
    </r>
    <r>
      <rPr>
        <sz val="18"/>
        <rFont val="方正仿宋_GBK"/>
        <charset val="134"/>
      </rPr>
      <t>户，更换老旧燃气表约</t>
    </r>
    <r>
      <rPr>
        <sz val="18"/>
        <rFont val="方正仿宋_GBK"/>
        <charset val="0"/>
      </rPr>
      <t>21500</t>
    </r>
    <r>
      <rPr>
        <sz val="18"/>
        <rFont val="方正仿宋_GBK"/>
        <charset val="134"/>
      </rPr>
      <t>只等。</t>
    </r>
  </si>
  <si>
    <t>已完成项目施工招标，已发中标通知书。</t>
  </si>
  <si>
    <t>完成项目合同签订，准备施工进场。</t>
  </si>
  <si>
    <t>区经济信息委</t>
  </si>
  <si>
    <t>四、区教委（2个）</t>
  </si>
  <si>
    <t>铜梁区义务教育薄弱环节改善与能力提升计划工程</t>
  </si>
  <si>
    <t>对铜梁区部分中小学进行空调、信息化等设备安装，以及环境修缮、改造等提升。</t>
  </si>
  <si>
    <t>暑期校舍维修项目相关学校大多数正在招标阶段；空调安装项目：资金已下达学校，大部分学校目前已完成专用变压器、空调供电线路改造设计、预算工作，部分学校正在线路改造和空调采购。</t>
  </si>
  <si>
    <t>暑期校舍维修项目各项目学校施工方进场施工；空调安装项目学校进行线路改造及空调采购。</t>
  </si>
  <si>
    <t>区教委</t>
  </si>
  <si>
    <t>陈庆华</t>
  </si>
  <si>
    <t>铜梁区普通高中改善办学条件项目</t>
  </si>
  <si>
    <t>对铜梁区普通高中办学条件等方面进行提质改造升级等。</t>
  </si>
  <si>
    <t>铜梁中学体育馆D危房改造等已完成线上审图，正在进行预算；铜梁一中运动场及草皮改造等财政评审，正在进行招标工作；铜梁二中崇禧楼外墙漆、门窗改造等已完成线上审图，正在进行预算；实验中学外墙漆改造等已完成财政评审，正在进行招标工作。</t>
  </si>
  <si>
    <t>铜梁中学体育馆D危房改造等完成预算，开展财评工作；铜梁一中运动场及草皮改造等完成招标工作；铜梁二中崇禧楼外墙漆、门窗改造等完成预算，开展财评工作；实验中学外墙漆改造等完成招标工作。</t>
  </si>
  <si>
    <t>五、区文化旅游委（1个）</t>
  </si>
  <si>
    <t>主要建设内容：奇彩梦园民宿项目、奇彩梦园研学基地项目、扩建儿童乐园建设项目。</t>
  </si>
  <si>
    <t>签订规划设计合同，设计单位现场勘查。</t>
  </si>
  <si>
    <t>完成22+35亩土地的勘界，完成村规划调整。</t>
  </si>
  <si>
    <t>区文化旅游委</t>
  </si>
  <si>
    <t>罗昌西</t>
  </si>
  <si>
    <t>六、区住房城乡建委（4个）</t>
  </si>
  <si>
    <t>新鸥鹏·铜梁巴川府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</si>
  <si>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120</t>
    </r>
    <r>
      <rPr>
        <sz val="18"/>
        <rFont val="方正仿宋_GBK"/>
        <charset val="134"/>
      </rPr>
      <t>亩，建筑面积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万方。</t>
    </r>
  </si>
  <si>
    <t>正在整体规划120亩的总平方案及经济测算</t>
  </si>
  <si>
    <t>完成整体规划120亩的总平方案及经济测算</t>
  </si>
  <si>
    <t>区住房城乡建委</t>
  </si>
  <si>
    <t>任建平</t>
  </si>
  <si>
    <t>铜梁区巴川街道大北街片区老旧小区改造工程配套基础设施项目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</si>
  <si>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5</t>
    </r>
    <r>
      <rPr>
        <sz val="18"/>
        <rFont val="方正仿宋_GBK"/>
        <charset val="134"/>
      </rPr>
      <t>个，建筑面积</t>
    </r>
    <r>
      <rPr>
        <sz val="18"/>
        <rFont val="方正仿宋_GBK"/>
        <charset val="0"/>
      </rPr>
      <t>4.23</t>
    </r>
    <r>
      <rPr>
        <sz val="18"/>
        <rFont val="方正仿宋_GBK"/>
        <charset val="134"/>
      </rPr>
      <t>万平方米，建设小区配套的基础设施，主要包括：人行道、车行道路面改造，院坝地面铺装，新建消防设施、社区便民服务中心、立体停车场等基础设施。</t>
    </r>
  </si>
  <si>
    <t>正在开展施工图设计等前期工作。</t>
  </si>
  <si>
    <t>完成施工图设计等前期工作。</t>
  </si>
  <si>
    <t>铜梁区巴川街道藕塘湾片区老旧小区改造工程配套基础设施项目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</si>
  <si>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6</t>
    </r>
    <r>
      <rPr>
        <sz val="18"/>
        <rFont val="方正仿宋_GBK"/>
        <charset val="134"/>
      </rPr>
      <t>个，楼栋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栋，住户</t>
    </r>
    <r>
      <rPr>
        <sz val="18"/>
        <rFont val="方正仿宋_GBK"/>
        <charset val="0"/>
      </rPr>
      <t>298</t>
    </r>
    <r>
      <rPr>
        <sz val="18"/>
        <rFont val="方正仿宋_GBK"/>
        <charset val="134"/>
      </rPr>
      <t>户，建筑面积约</t>
    </r>
    <r>
      <rPr>
        <sz val="18"/>
        <rFont val="方正仿宋_GBK"/>
        <charset val="0"/>
      </rPr>
      <t>3.27</t>
    </r>
    <r>
      <rPr>
        <sz val="18"/>
        <rFont val="方正仿宋_GBK"/>
        <charset val="134"/>
      </rPr>
      <t>万平方米。项目主要建设内容包括小区内外排水、供水、道路、供电、通信、照明、消防、垃圾收储等基础设施，以及社区综合服务、无障碍、充电桩、便民、文化体育等公共服务设施。</t>
    </r>
  </si>
  <si>
    <t>正在挂网招标</t>
  </si>
  <si>
    <t>确定施工单位，做好进场前准备工作</t>
  </si>
  <si>
    <t>铜梁区巴川街道马家湾片区老旧小区改造工程配套基础设施项目</t>
  </si>
  <si>
    <r>
      <rPr>
        <sz val="18"/>
        <rFont val="方正仿宋_GBK"/>
        <charset val="134"/>
      </rPr>
      <t>涉及小区</t>
    </r>
    <r>
      <rPr>
        <sz val="18"/>
        <rFont val="方正仿宋_GBK"/>
        <charset val="0"/>
      </rPr>
      <t>3</t>
    </r>
    <r>
      <rPr>
        <sz val="18"/>
        <rFont val="方正仿宋_GBK"/>
        <charset val="134"/>
      </rPr>
      <t>个，建筑面积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万平方米，建设小区配套的基础设施，主要包括：人行道、车行道路面、小区物业管理用房改造，院坝地面铺装，新建消防设施、增设充电桩等基础设施。</t>
    </r>
  </si>
  <si>
    <t>正在开展财评工作</t>
  </si>
  <si>
    <t>挂网招标</t>
  </si>
  <si>
    <t>七、区发展改革委（1个）</t>
  </si>
  <si>
    <t>铜梁分输站一铜梁太平分输站管道工程</t>
  </si>
  <si>
    <r>
      <rPr>
        <sz val="18"/>
        <rFont val="方正仿宋_GBK"/>
        <charset val="134"/>
      </rPr>
      <t>新建天然气输气管道</t>
    </r>
    <r>
      <rPr>
        <sz val="18"/>
        <rFont val="方正仿宋_GBK"/>
        <charset val="0"/>
      </rPr>
      <t>3.4</t>
    </r>
    <r>
      <rPr>
        <sz val="18"/>
        <rFont val="方正仿宋_GBK"/>
        <charset val="134"/>
      </rPr>
      <t>公里，起于铜梁区太平镇本清村中贵线铜梁分输站，止于太平镇太平村太平分输站，新建太平分输站。</t>
    </r>
  </si>
  <si>
    <t>正在进行规划设计</t>
  </si>
  <si>
    <t>完成工程规划审查</t>
  </si>
  <si>
    <t>区发展改革委</t>
  </si>
  <si>
    <t>廖强</t>
  </si>
  <si>
    <t>八、区生态环境局（1个）</t>
  </si>
  <si>
    <t>铜梁区琼江流域及穆家河流域等9个镇级污水处理厂尾水治理项目</t>
  </si>
  <si>
    <r>
      <rPr>
        <sz val="18"/>
        <rFont val="方正仿宋_GBK"/>
        <charset val="134"/>
      </rPr>
      <t>建设铜梁区琼江流域及穆家河流域小林镇、双山镇、平滩镇、侣俸镇、太平镇、维新镇、少云镇、围龙镇、永嘉镇等</t>
    </r>
    <r>
      <rPr>
        <sz val="18"/>
        <rFont val="方正仿宋_GBK"/>
        <charset val="0"/>
      </rPr>
      <t>9</t>
    </r>
    <r>
      <rPr>
        <sz val="18"/>
        <rFont val="方正仿宋_GBK"/>
        <charset val="134"/>
      </rPr>
      <t>座镇级污水处理厂尾水湿地，合计</t>
    </r>
    <r>
      <rPr>
        <sz val="18"/>
        <rFont val="方正仿宋_GBK"/>
        <charset val="0"/>
      </rPr>
      <t>3.1</t>
    </r>
    <r>
      <rPr>
        <sz val="18"/>
        <rFont val="方正仿宋_GBK"/>
        <charset val="134"/>
      </rPr>
      <t>万平方米。</t>
    </r>
  </si>
  <si>
    <t>设计招标和现场踏勘工作</t>
  </si>
  <si>
    <t>地勘和地形测绘等相关前期工作</t>
  </si>
  <si>
    <t>区生态环境局</t>
  </si>
  <si>
    <t>九、蒲吕街道（1个）</t>
  </si>
  <si>
    <r>
      <rPr>
        <sz val="18"/>
        <rFont val="方正仿宋_GBK"/>
        <charset val="134"/>
      </rPr>
      <t>本项目对蒲吕街道岚峰母亲水窖整体迁建，迁建后供水规模达</t>
    </r>
    <r>
      <rPr>
        <sz val="18"/>
        <rFont val="方正仿宋_GBK"/>
        <charset val="0"/>
      </rPr>
      <t xml:space="preserve"> 1500m</t>
    </r>
    <r>
      <rPr>
        <sz val="18"/>
        <rFont val="Times New Roman"/>
        <charset val="0"/>
      </rPr>
      <t>³</t>
    </r>
    <r>
      <rPr>
        <sz val="18"/>
        <rFont val="方正仿宋_GBK"/>
        <charset val="0"/>
      </rPr>
      <t>/d</t>
    </r>
    <r>
      <rPr>
        <sz val="18"/>
        <rFont val="方正仿宋_GBK"/>
        <charset val="134"/>
      </rPr>
      <t>，同时建设配水管网约</t>
    </r>
    <r>
      <rPr>
        <sz val="18"/>
        <rFont val="方正仿宋_GBK"/>
        <charset val="0"/>
      </rPr>
      <t xml:space="preserve"> 28 </t>
    </r>
    <r>
      <rPr>
        <sz val="18"/>
        <rFont val="方正仿宋_GBK"/>
        <charset val="134"/>
      </rPr>
      <t>公里，实施</t>
    </r>
    <r>
      <rPr>
        <sz val="18"/>
        <rFont val="方正仿宋_GBK"/>
        <charset val="0"/>
      </rPr>
      <t xml:space="preserve"> 3900 </t>
    </r>
    <r>
      <rPr>
        <sz val="18"/>
        <rFont val="方正仿宋_GBK"/>
        <charset val="134"/>
      </rPr>
      <t>户入户水表改造。</t>
    </r>
  </si>
  <si>
    <t>发布征地公告，支付征地费用，支付费用后办理用地划拨。</t>
  </si>
  <si>
    <t xml:space="preserve">办理工规，网审初设，调整预算编制。</t>
  </si>
  <si>
    <t>蒲吕街道</t>
  </si>
  <si>
    <t>周伟峰</t>
  </si>
  <si>
    <t>十、龙廷公司（1个）</t>
  </si>
  <si>
    <t>铜梁区龙廷·天澜项目</t>
  </si>
  <si>
    <r>
      <rPr>
        <sz val="18"/>
        <rFont val="方正仿宋_GBK"/>
        <charset val="134"/>
      </rPr>
      <t>占地为</t>
    </r>
    <r>
      <rPr>
        <sz val="18"/>
        <rFont val="方正仿宋_GBK"/>
        <charset val="0"/>
      </rPr>
      <t>130</t>
    </r>
    <r>
      <rPr>
        <sz val="18"/>
        <rFont val="方正仿宋_GBK"/>
        <charset val="134"/>
      </rPr>
      <t>亩，建筑面积约</t>
    </r>
    <r>
      <rPr>
        <sz val="18"/>
        <rFont val="方正仿宋_GBK"/>
        <charset val="0"/>
      </rPr>
      <t>20</t>
    </r>
    <r>
      <rPr>
        <sz val="18"/>
        <rFont val="方正仿宋_GBK"/>
        <charset val="134"/>
      </rPr>
      <t>万平方米，位于恒大城西侧地块，计划修建保租房（高层）、洋房及配套商业、幼儿园开发。</t>
    </r>
  </si>
  <si>
    <r>
      <rPr>
        <sz val="18"/>
        <rFont val="方正仿宋_GBK"/>
        <charset val="134"/>
      </rPr>
      <t>完成总工程量的</t>
    </r>
    <r>
      <rPr>
        <sz val="18"/>
        <rFont val="方正仿宋_GBK"/>
        <charset val="0"/>
      </rPr>
      <t>10%</t>
    </r>
  </si>
  <si>
    <t xml:space="preserve">开展预算评审</t>
  </si>
  <si>
    <t xml:space="preserve">完成财评评审，确定招标方案</t>
  </si>
  <si>
    <t>龙廷公司</t>
  </si>
  <si>
    <t>十一、龙裕公司（1个）</t>
  </si>
  <si>
    <r>
      <rPr>
        <sz val="18"/>
        <rFont val="方正仿宋_GBK"/>
        <charset val="134"/>
      </rPr>
      <t>占地约</t>
    </r>
    <r>
      <rPr>
        <sz val="18"/>
        <rFont val="方正仿宋_GBK"/>
        <charset val="0"/>
      </rPr>
      <t>500</t>
    </r>
    <r>
      <rPr>
        <sz val="18"/>
        <rFont val="方正仿宋_GBK"/>
        <charset val="134"/>
      </rPr>
      <t>亩，依托侣俸科创中心、中国农科院蔬菜花卉研究所、西南研发中心，及其周边</t>
    </r>
    <r>
      <rPr>
        <sz val="18"/>
        <rFont val="方正仿宋_GBK"/>
        <charset val="0"/>
      </rPr>
      <t>1000</t>
    </r>
    <r>
      <rPr>
        <sz val="18"/>
        <rFont val="方正仿宋_GBK"/>
        <charset val="134"/>
      </rPr>
      <t>亩设施大棚等设施，同时新建约</t>
    </r>
    <r>
      <rPr>
        <sz val="18"/>
        <rFont val="方正仿宋_GBK"/>
        <charset val="0"/>
      </rPr>
      <t>6800</t>
    </r>
    <r>
      <rPr>
        <sz val="18"/>
        <rFont val="方正仿宋_GBK"/>
        <charset val="134"/>
      </rPr>
      <t>平方米的研学宿舍和食堂，创建青少年研学基地。利用安溪镇现有青少年劳动教育基地及住宿条件，完善其配套设施。</t>
    </r>
  </si>
  <si>
    <t>正在进行施工图审查，完成预算编制</t>
  </si>
  <si>
    <t>完成财评，挂网招标</t>
  </si>
  <si>
    <t>龙裕公司</t>
  </si>
  <si>
    <t>十二、金龙城建公司（1个）</t>
  </si>
  <si>
    <t>城区停车场建设项目</t>
  </si>
  <si>
    <t>新建全民建设中心和璧铜线铜梁龙城天街站停车场及充电站。</t>
  </si>
  <si>
    <t>完成设计和预算</t>
  </si>
  <si>
    <t>完成财评和招标，施工进场</t>
  </si>
  <si>
    <t>金龙城建公司</t>
  </si>
  <si>
    <t>十三、安居华夏公司（2个）</t>
  </si>
  <si>
    <t>安居古城研学基地建设及利用项目（三期）</t>
  </si>
  <si>
    <r>
      <rPr>
        <sz val="18"/>
        <rFont val="方正仿宋_GBK"/>
        <charset val="134"/>
      </rPr>
      <t>利用原腾马中药厂打造成研学基地</t>
    </r>
    <r>
      <rPr>
        <sz val="18"/>
        <rFont val="方正仿宋_GBK"/>
        <charset val="0"/>
      </rPr>
      <t>,</t>
    </r>
    <r>
      <rPr>
        <sz val="18"/>
        <rFont val="方正仿宋_GBK"/>
        <charset val="134"/>
      </rPr>
      <t>建筑面积约</t>
    </r>
    <r>
      <rPr>
        <sz val="18"/>
        <rFont val="方正仿宋_GBK"/>
        <charset val="0"/>
      </rPr>
      <t>4100</t>
    </r>
    <r>
      <rPr>
        <sz val="18"/>
        <rFont val="方正仿宋_GBK"/>
        <charset val="134"/>
      </rPr>
      <t>平方米；拓展文庙、县衙研学配套，打造国学研学运营项目；打造国家湿地公园生物多样性研学项目。</t>
    </r>
  </si>
  <si>
    <t>完成招标、施工单位进场。</t>
  </si>
  <si>
    <t>完成施工图结构调整报送审图单位审图； 完成施工图审查及预算工作。</t>
  </si>
  <si>
    <t>完成项目招标补遗，7月初完成招标工作并开始办理施工许可。</t>
  </si>
  <si>
    <t>安居华夏文旅公司</t>
  </si>
  <si>
    <t>吴翰林院、王翰林院展陈馆项目</t>
  </si>
  <si>
    <r>
      <rPr>
        <sz val="18"/>
        <rFont val="方正仿宋_GBK"/>
        <charset val="134"/>
      </rPr>
      <t>通过沉浸式展陈方式，辅以互动投影、</t>
    </r>
    <r>
      <rPr>
        <sz val="18"/>
        <rFont val="方正仿宋_GBK"/>
        <charset val="0"/>
      </rPr>
      <t>VR</t>
    </r>
    <r>
      <rPr>
        <sz val="18"/>
        <rFont val="方正仿宋_GBK"/>
        <charset val="134"/>
      </rPr>
      <t>展示等技术，将吴翰林院、王翰林院打造为集文化展陈、新业态消费于一体的翰林院子。</t>
    </r>
  </si>
  <si>
    <t xml:space="preserve">已完成无翰林院民宿施工图预算，现正在进行展陈部分的预算工作。</t>
  </si>
  <si>
    <t xml:space="preserve">本月完成全部预算工作并进送预算财评。</t>
  </si>
  <si>
    <t>项目单位</t>
  </si>
  <si>
    <t>应开工未开工项目个数</t>
  </si>
  <si>
    <t>总投资</t>
  </si>
  <si>
    <t>年度计划投资</t>
  </si>
  <si>
    <t>安居华夏公司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</si>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</sst>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1"/>
      <color theme="1"/>
      <name val="宋体"/>
      <charset val="134"/>
      <scheme val="minor"/>
    </font>
    <font>
      <sz val="11"/>
      <color rgb="FF000000"/>
      <name val="方正黑体_GBK"/>
      <charset val="134"/>
    </font>
    <font>
      <sz val="11"/>
      <color rgb="FF000000"/>
      <name val="方正仿宋_GBK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8"/>
      <name val="方正仿宋_GBK"/>
      <charset val="134"/>
    </font>
    <font>
      <sz val="18"/>
      <name val="方正仿宋_GBK"/>
      <charset val="0"/>
    </font>
    <font>
      <sz val="12"/>
      <name val="方正仿宋_GBK"/>
      <charset val="0"/>
    </font>
    <font>
      <sz val="36"/>
      <name val="方正小标宋_GBK"/>
      <charset val="134"/>
    </font>
    <font>
      <sz val="18"/>
      <name val="方正黑体_GBK"/>
      <charset val="134"/>
    </font>
    <font>
      <sz val="18"/>
      <name val="方正黑体_GBK"/>
      <charset val="0"/>
    </font>
    <font>
      <b/>
      <sz val="18"/>
      <name val="方正仿宋_GBK"/>
      <charset val="0"/>
    </font>
    <font>
      <sz val="16"/>
      <name val="方正仿宋_GBK"/>
      <charset val="0"/>
    </font>
    <font>
      <sz val="18"/>
      <name val="方正小标宋_GBK"/>
      <charset val="134"/>
    </font>
    <font>
      <sz val="18"/>
      <color theme="1"/>
      <name val="方正黑体_GBK"/>
      <charset val="0"/>
    </font>
    <font>
      <sz val="18"/>
      <color indexed="8"/>
      <name val="方正黑体_GBK"/>
      <charset val="134"/>
    </font>
    <font>
      <sz val="18"/>
      <color theme="1"/>
      <name val="方正仿宋_GBK"/>
      <charset val="0"/>
    </font>
    <font>
      <sz val="18"/>
      <color indexed="8"/>
      <name val="方正仿宋_GBK"/>
      <charset val="134"/>
    </font>
    <font>
      <sz val="18"/>
      <color rgb="FFFF0000"/>
      <name val="方正仿宋_GBK"/>
      <charset val="0"/>
    </font>
    <font>
      <sz val="11"/>
      <color theme="1"/>
      <name val="方正仿宋_GBK"/>
      <charset val="134"/>
    </font>
    <font>
      <sz val="18"/>
      <color theme="1"/>
      <name val="方正仿宋_GBK"/>
      <charset val="134"/>
    </font>
    <font>
      <sz val="18"/>
      <name val="Times New Roman"/>
      <charset val="134"/>
    </font>
    <font>
      <sz val="18"/>
      <name val="Times New Roman"/>
      <charset val="0"/>
    </font>
    <font>
      <sz val="12"/>
      <name val="Times New Roman"/>
      <charset val="0"/>
    </font>
    <font>
      <sz val="16"/>
      <name val="Times New Roman"/>
      <charset val="134"/>
    </font>
    <font>
      <sz val="16"/>
      <name val="Times New Roman"/>
      <charset val="0"/>
    </font>
    <font>
      <b/>
      <sz val="16"/>
      <name val="方正楷体_GBK"/>
      <charset val="0"/>
    </font>
    <font>
      <b/>
      <sz val="16"/>
      <name val="Times New Roman"/>
      <charset val="0"/>
    </font>
    <font>
      <sz val="16"/>
      <color theme="1"/>
      <name val="Times New Roman"/>
      <charset val="0"/>
    </font>
    <font>
      <sz val="16"/>
      <color indexed="8"/>
      <name val="Times New Roman"/>
      <charset val="134"/>
    </font>
    <font>
      <sz val="18"/>
      <color rgb="FF00B050"/>
      <name val="Times New Roman"/>
      <charset val="0"/>
    </font>
    <font>
      <sz val="18"/>
      <color rgb="FFFFFF00"/>
      <name val="Times New Roman"/>
      <charset val="0"/>
    </font>
    <font>
      <sz val="18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方正黑体_GBK"/>
      <charset val="134"/>
    </font>
    <font>
      <sz val="18"/>
      <color rgb="FF000000"/>
      <name val="方正黑体_GBK"/>
      <charset val="0"/>
    </font>
    <font>
      <sz val="16"/>
      <color rgb="FF000000"/>
      <name val="方正黑体_GBK"/>
      <charset val="0"/>
    </font>
    <font>
      <sz val="16"/>
      <name val="方正黑体_GBK"/>
      <charset val="0"/>
    </font>
    <font>
      <sz val="16"/>
      <color indexed="8"/>
      <name val="方正黑体_GBK"/>
      <charset val="134"/>
    </font>
    <font>
      <sz val="3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4" applyNumberFormat="0" applyAlignment="0" applyProtection="0">
      <alignment vertical="center"/>
    </xf>
    <xf numFmtId="0" fontId="42" fillId="4" borderId="25" applyNumberFormat="0" applyAlignment="0" applyProtection="0">
      <alignment vertical="center"/>
    </xf>
    <xf numFmtId="0" fontId="43" fillId="4" borderId="24" applyNumberFormat="0" applyAlignment="0" applyProtection="0">
      <alignment vertical="center"/>
    </xf>
    <xf numFmtId="0" fontId="44" fillId="5" borderId="26" applyNumberFormat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/>
  </cellStyleXfs>
  <cellXfs count="1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176" fontId="13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left" vertical="center" wrapText="1" shrinkToFit="1"/>
    </xf>
    <xf numFmtId="176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6" fontId="6" fillId="0" borderId="11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left" vertical="center" wrapText="1"/>
    </xf>
    <xf numFmtId="176" fontId="6" fillId="0" borderId="16" xfId="0" applyNumberFormat="1" applyFont="1" applyFill="1" applyBorder="1" applyAlignment="1">
      <alignment horizontal="left" vertical="center" wrapText="1"/>
    </xf>
    <xf numFmtId="176" fontId="6" fillId="0" borderId="17" xfId="0" applyNumberFormat="1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1" xfId="0" applyFont="1" applyFill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176" fontId="21" fillId="0" borderId="0" xfId="0" applyNumberFormat="1" applyFont="1" applyFill="1" applyAlignment="1">
      <alignment horizontal="left" vertical="center" wrapText="1"/>
    </xf>
    <xf numFmtId="176" fontId="22" fillId="0" borderId="0" xfId="0" applyNumberFormat="1" applyFont="1" applyFill="1" applyAlignment="1">
      <alignment horizontal="left" vertical="center" wrapText="1"/>
    </xf>
    <xf numFmtId="176" fontId="23" fillId="0" borderId="0" xfId="0" applyNumberFormat="1" applyFont="1" applyFill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1" xfId="49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 shrinkToFit="1"/>
    </xf>
    <xf numFmtId="176" fontId="22" fillId="0" borderId="1" xfId="0" applyNumberFormat="1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view="pageBreakPreview" zoomScale="40" zoomScaleNormal="55" workbookViewId="0">
      <pane ySplit="3" topLeftCell="A4" activePane="bottomLeft" state="frozen"/>
      <selection/>
      <selection pane="bottomLeft" activeCell="L7" sqref="L7"/>
    </sheetView>
  </sheetViews>
  <sheetFormatPr defaultColWidth="8.88888888888889" defaultRowHeight="22.8"/>
  <cols>
    <col min="1" max="1" width="9.19444444444444" customWidth="1"/>
    <col min="2" max="2" width="40.0648148148148" customWidth="1"/>
    <col min="3" max="3" width="11" hidden="1" customWidth="1"/>
    <col min="4" max="4" width="17.6759259259259" hidden="1" customWidth="1"/>
    <col min="5" max="5" width="91.6666666666667" customWidth="1"/>
    <col min="6" max="6" width="20.1944444444444" customWidth="1"/>
    <col min="7" max="7" width="23.9907407407407" customWidth="1"/>
    <col min="8" max="8" width="28.0092592592593" customWidth="1"/>
    <col min="9" max="10" width="16.3888888888889" customWidth="1"/>
    <col min="11" max="11" width="47.7777777777778" customWidth="1"/>
    <col min="12" max="12" width="52.1851851851852" customWidth="1"/>
    <col min="13" max="13" width="42" customWidth="1"/>
    <col min="14" max="14" width="26.6666666666667" customWidth="1"/>
    <col min="15" max="15" width="19.0462962962963" customWidth="1"/>
    <col min="16" max="16" width="15.5555555555556" customWidth="1"/>
    <col min="17" max="17" width="25.6296296296296" style="75" customWidth="1"/>
  </cols>
  <sheetData>
    <row r="1" ht="46" customHeight="1" spans="1:16">
      <c r="A1" s="79" t="s">
        <v>0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98"/>
      <c r="P1" s="99"/>
    </row>
    <row r="2" ht="47.4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80" customHeight="1" spans="1:17">
      <c r="A3" s="82" t="s">
        <v>2</v>
      </c>
      <c r="B3" s="82" t="s">
        <v>3</v>
      </c>
      <c r="C3" s="82" t="s">
        <v>4</v>
      </c>
      <c r="D3" s="82" t="s">
        <v>5</v>
      </c>
      <c r="E3" s="82" t="s">
        <v>6</v>
      </c>
      <c r="F3" s="82" t="s">
        <v>7</v>
      </c>
      <c r="G3" s="82" t="s">
        <v>8</v>
      </c>
      <c r="H3" s="83" t="s">
        <v>9</v>
      </c>
      <c r="I3" s="83" t="s">
        <v>10</v>
      </c>
      <c r="J3" s="100" t="s">
        <v>11</v>
      </c>
      <c r="K3" s="100" t="s">
        <v>12</v>
      </c>
      <c r="L3" s="101" t="s">
        <v>13</v>
      </c>
      <c r="M3" s="101" t="s">
        <v>14</v>
      </c>
      <c r="N3" s="83" t="s">
        <v>15</v>
      </c>
      <c r="O3" s="102" t="s">
        <v>16</v>
      </c>
      <c r="P3" s="103" t="s">
        <v>17</v>
      </c>
      <c r="Q3" s="11" t="s">
        <v>18</v>
      </c>
    </row>
    <row r="4" ht="36" customHeight="1" spans="1:17">
      <c r="A4" s="84" t="s">
        <v>19</v>
      </c>
      <c r="B4" s="85"/>
      <c r="C4" s="85"/>
      <c r="D4" s="85"/>
      <c r="E4" s="85"/>
      <c r="F4" s="82"/>
      <c r="G4" s="82">
        <f>SUM(G5:G35)</f>
        <v>592032</v>
      </c>
      <c r="H4" s="82"/>
      <c r="I4" s="82">
        <f>SUM(I5:I35)</f>
        <v>264363</v>
      </c>
      <c r="J4" s="82">
        <f>SUM(J5:J35)</f>
        <v>26290</v>
      </c>
      <c r="K4" s="100"/>
      <c r="L4" s="101"/>
      <c r="M4" s="101"/>
      <c r="N4" s="83"/>
      <c r="O4" s="102"/>
      <c r="P4" s="103"/>
      <c r="Q4" s="71"/>
    </row>
    <row r="5" ht="148" customHeight="1" spans="1:17">
      <c r="A5" s="86">
        <v>1</v>
      </c>
      <c r="B5" s="21" t="s">
        <v>20</v>
      </c>
      <c r="C5" s="87" t="s">
        <v>21</v>
      </c>
      <c r="D5" s="87" t="s">
        <v>22</v>
      </c>
      <c r="E5" s="88" t="s">
        <v>23</v>
      </c>
      <c r="F5" s="89" t="s">
        <v>24</v>
      </c>
      <c r="G5" s="90">
        <v>4800</v>
      </c>
      <c r="H5" s="88" t="s">
        <v>25</v>
      </c>
      <c r="I5" s="90">
        <v>4800</v>
      </c>
      <c r="J5" s="104">
        <v>500</v>
      </c>
      <c r="K5" s="105" t="s">
        <v>26</v>
      </c>
      <c r="L5" s="105" t="s">
        <v>27</v>
      </c>
      <c r="M5" s="105" t="s">
        <v>28</v>
      </c>
      <c r="N5" s="87" t="s">
        <v>29</v>
      </c>
      <c r="O5" s="87" t="s">
        <v>30</v>
      </c>
      <c r="P5" s="106" t="s">
        <v>31</v>
      </c>
      <c r="Q5" s="71"/>
    </row>
    <row r="6" ht="125" customHeight="1" spans="1:17">
      <c r="A6" s="86">
        <v>2</v>
      </c>
      <c r="B6" s="17" t="s">
        <v>32</v>
      </c>
      <c r="C6" s="87" t="s">
        <v>21</v>
      </c>
      <c r="D6" s="87" t="s">
        <v>33</v>
      </c>
      <c r="E6" s="88" t="s">
        <v>34</v>
      </c>
      <c r="F6" s="89" t="s">
        <v>35</v>
      </c>
      <c r="G6" s="86">
        <v>40000</v>
      </c>
      <c r="H6" s="88" t="s">
        <v>36</v>
      </c>
      <c r="I6" s="86">
        <v>8000</v>
      </c>
      <c r="J6" s="86">
        <v>0</v>
      </c>
      <c r="K6" s="39" t="s">
        <v>37</v>
      </c>
      <c r="L6" s="39" t="s">
        <v>37</v>
      </c>
      <c r="M6" s="107"/>
      <c r="N6" s="87" t="s">
        <v>29</v>
      </c>
      <c r="O6" s="87" t="s">
        <v>30</v>
      </c>
      <c r="P6" s="108" t="s">
        <v>31</v>
      </c>
      <c r="Q6" s="71" t="s">
        <v>38</v>
      </c>
    </row>
    <row r="7" ht="164" customHeight="1" spans="1:17">
      <c r="A7" s="86">
        <v>3</v>
      </c>
      <c r="B7" s="17" t="s">
        <v>39</v>
      </c>
      <c r="C7" s="87" t="s">
        <v>21</v>
      </c>
      <c r="D7" s="87" t="s">
        <v>22</v>
      </c>
      <c r="E7" s="88" t="s">
        <v>40</v>
      </c>
      <c r="F7" s="89" t="s">
        <v>24</v>
      </c>
      <c r="G7" s="86">
        <v>10810</v>
      </c>
      <c r="H7" s="91" t="s">
        <v>25</v>
      </c>
      <c r="I7" s="86">
        <v>10810</v>
      </c>
      <c r="J7" s="86">
        <v>0</v>
      </c>
      <c r="K7" s="107" t="s">
        <v>41</v>
      </c>
      <c r="L7" s="107" t="s">
        <v>42</v>
      </c>
      <c r="M7" s="107" t="s">
        <v>28</v>
      </c>
      <c r="N7" s="87" t="s">
        <v>29</v>
      </c>
      <c r="O7" s="87" t="s">
        <v>30</v>
      </c>
      <c r="P7" s="108" t="s">
        <v>31</v>
      </c>
      <c r="Q7" s="71" t="s">
        <v>38</v>
      </c>
    </row>
    <row r="8" ht="82" customHeight="1" spans="1:17">
      <c r="A8" s="86">
        <v>4</v>
      </c>
      <c r="B8" s="21" t="s">
        <v>43</v>
      </c>
      <c r="C8" s="87" t="s">
        <v>21</v>
      </c>
      <c r="D8" s="87" t="s">
        <v>22</v>
      </c>
      <c r="E8" s="88" t="s">
        <v>44</v>
      </c>
      <c r="F8" s="89" t="s">
        <v>24</v>
      </c>
      <c r="G8" s="90">
        <v>3500</v>
      </c>
      <c r="H8" s="88" t="s">
        <v>25</v>
      </c>
      <c r="I8" s="90">
        <v>3500</v>
      </c>
      <c r="J8" s="104">
        <v>0</v>
      </c>
      <c r="K8" s="105" t="s">
        <v>45</v>
      </c>
      <c r="L8" s="105" t="s">
        <v>45</v>
      </c>
      <c r="M8" s="105" t="s">
        <v>28</v>
      </c>
      <c r="N8" s="87" t="s">
        <v>29</v>
      </c>
      <c r="O8" s="87" t="s">
        <v>30</v>
      </c>
      <c r="P8" s="108" t="s">
        <v>31</v>
      </c>
      <c r="Q8" s="71" t="s">
        <v>38</v>
      </c>
    </row>
    <row r="9" ht="135" customHeight="1" spans="1:17">
      <c r="A9" s="86">
        <v>5</v>
      </c>
      <c r="B9" s="17" t="s">
        <v>46</v>
      </c>
      <c r="C9" s="87" t="s">
        <v>21</v>
      </c>
      <c r="D9" s="87" t="s">
        <v>47</v>
      </c>
      <c r="E9" s="92" t="s">
        <v>48</v>
      </c>
      <c r="F9" s="89" t="s">
        <v>49</v>
      </c>
      <c r="G9" s="86">
        <v>20000</v>
      </c>
      <c r="H9" s="88" t="s">
        <v>50</v>
      </c>
      <c r="I9" s="86">
        <v>20000</v>
      </c>
      <c r="J9" s="86">
        <v>0</v>
      </c>
      <c r="K9" s="107" t="s">
        <v>51</v>
      </c>
      <c r="L9" s="39" t="s">
        <v>52</v>
      </c>
      <c r="M9" s="107" t="s">
        <v>28</v>
      </c>
      <c r="N9" s="18" t="s">
        <v>53</v>
      </c>
      <c r="O9" s="87" t="s">
        <v>30</v>
      </c>
      <c r="P9" s="109" t="s">
        <v>31</v>
      </c>
      <c r="Q9" s="71" t="s">
        <v>54</v>
      </c>
    </row>
    <row r="10" s="4" customFormat="1" ht="111" customHeight="1" spans="1:17">
      <c r="A10" s="86">
        <v>6</v>
      </c>
      <c r="B10" s="20" t="s">
        <v>55</v>
      </c>
      <c r="C10" s="93" t="s">
        <v>56</v>
      </c>
      <c r="D10" s="93" t="s">
        <v>22</v>
      </c>
      <c r="E10" s="91" t="s">
        <v>57</v>
      </c>
      <c r="F10" s="86" t="s">
        <v>58</v>
      </c>
      <c r="G10" s="86">
        <v>11000</v>
      </c>
      <c r="H10" s="91" t="s">
        <v>59</v>
      </c>
      <c r="I10" s="86">
        <v>8000</v>
      </c>
      <c r="J10" s="86">
        <v>200</v>
      </c>
      <c r="K10" s="110" t="s">
        <v>60</v>
      </c>
      <c r="L10" s="110" t="s">
        <v>61</v>
      </c>
      <c r="M10" s="110" t="s">
        <v>28</v>
      </c>
      <c r="N10" s="93" t="s">
        <v>62</v>
      </c>
      <c r="O10" s="87" t="s">
        <v>30</v>
      </c>
      <c r="P10" s="108" t="s">
        <v>31</v>
      </c>
      <c r="Q10" s="71" t="s">
        <v>38</v>
      </c>
    </row>
    <row r="11" ht="150" customHeight="1" spans="1:17">
      <c r="A11" s="86">
        <v>7</v>
      </c>
      <c r="B11" s="17" t="s">
        <v>63</v>
      </c>
      <c r="C11" s="87" t="s">
        <v>21</v>
      </c>
      <c r="D11" s="87" t="s">
        <v>47</v>
      </c>
      <c r="E11" s="88" t="s">
        <v>64</v>
      </c>
      <c r="F11" s="89" t="s">
        <v>65</v>
      </c>
      <c r="G11" s="86">
        <v>10000</v>
      </c>
      <c r="H11" s="88" t="s">
        <v>66</v>
      </c>
      <c r="I11" s="86">
        <v>10000</v>
      </c>
      <c r="J11" s="86">
        <v>100</v>
      </c>
      <c r="K11" s="107" t="s">
        <v>67</v>
      </c>
      <c r="L11" s="107" t="s">
        <v>68</v>
      </c>
      <c r="M11" s="107" t="s">
        <v>28</v>
      </c>
      <c r="N11" s="87" t="s">
        <v>62</v>
      </c>
      <c r="O11" s="87" t="s">
        <v>30</v>
      </c>
      <c r="P11" s="108" t="s">
        <v>31</v>
      </c>
      <c r="Q11" s="71" t="s">
        <v>38</v>
      </c>
    </row>
    <row r="12" ht="165" customHeight="1" spans="1:17">
      <c r="A12" s="86">
        <v>8</v>
      </c>
      <c r="B12" s="17" t="s">
        <v>69</v>
      </c>
      <c r="C12" s="87" t="s">
        <v>21</v>
      </c>
      <c r="D12" s="87" t="s">
        <v>47</v>
      </c>
      <c r="E12" s="88" t="s">
        <v>70</v>
      </c>
      <c r="F12" s="89" t="s">
        <v>71</v>
      </c>
      <c r="G12" s="86">
        <v>7000</v>
      </c>
      <c r="H12" s="88" t="s">
        <v>72</v>
      </c>
      <c r="I12" s="86">
        <v>5500</v>
      </c>
      <c r="J12" s="86">
        <v>100</v>
      </c>
      <c r="K12" s="107" t="s">
        <v>73</v>
      </c>
      <c r="L12" s="107" t="s">
        <v>74</v>
      </c>
      <c r="M12" s="107" t="s">
        <v>28</v>
      </c>
      <c r="N12" s="87" t="s">
        <v>62</v>
      </c>
      <c r="O12" s="87" t="s">
        <v>30</v>
      </c>
      <c r="P12" s="108" t="s">
        <v>31</v>
      </c>
      <c r="Q12" s="71" t="s">
        <v>38</v>
      </c>
    </row>
    <row r="13" ht="170" customHeight="1" spans="1:17">
      <c r="A13" s="86">
        <v>9</v>
      </c>
      <c r="B13" s="17" t="s">
        <v>75</v>
      </c>
      <c r="C13" s="87" t="s">
        <v>21</v>
      </c>
      <c r="D13" s="87" t="s">
        <v>22</v>
      </c>
      <c r="E13" s="88" t="s">
        <v>76</v>
      </c>
      <c r="F13" s="89" t="s">
        <v>77</v>
      </c>
      <c r="G13" s="86">
        <v>4000</v>
      </c>
      <c r="H13" s="88" t="s">
        <v>50</v>
      </c>
      <c r="I13" s="86">
        <v>4000</v>
      </c>
      <c r="J13" s="86">
        <v>200</v>
      </c>
      <c r="K13" s="107" t="s">
        <v>78</v>
      </c>
      <c r="L13" s="107" t="s">
        <v>78</v>
      </c>
      <c r="M13" s="107" t="s">
        <v>28</v>
      </c>
      <c r="N13" s="87" t="s">
        <v>62</v>
      </c>
      <c r="O13" s="111" t="s">
        <v>30</v>
      </c>
      <c r="P13" s="109" t="s">
        <v>31</v>
      </c>
      <c r="Q13" s="71" t="s">
        <v>54</v>
      </c>
    </row>
    <row r="14" ht="154" customHeight="1" spans="1:17">
      <c r="A14" s="86">
        <v>10</v>
      </c>
      <c r="B14" s="92" t="s">
        <v>79</v>
      </c>
      <c r="C14" s="87" t="s">
        <v>21</v>
      </c>
      <c r="D14" s="87" t="s">
        <v>80</v>
      </c>
      <c r="E14" s="92" t="s">
        <v>81</v>
      </c>
      <c r="F14" s="89" t="s">
        <v>82</v>
      </c>
      <c r="G14" s="86">
        <v>1000</v>
      </c>
      <c r="H14" s="88" t="s">
        <v>66</v>
      </c>
      <c r="I14" s="86">
        <v>1000</v>
      </c>
      <c r="J14" s="86">
        <v>100</v>
      </c>
      <c r="K14" s="107" t="s">
        <v>83</v>
      </c>
      <c r="L14" s="107" t="s">
        <v>84</v>
      </c>
      <c r="M14" s="107" t="s">
        <v>28</v>
      </c>
      <c r="N14" s="87" t="s">
        <v>62</v>
      </c>
      <c r="O14" s="111" t="s">
        <v>30</v>
      </c>
      <c r="P14" s="108" t="s">
        <v>31</v>
      </c>
      <c r="Q14" s="71" t="s">
        <v>38</v>
      </c>
    </row>
    <row r="15" ht="45.6" spans="1:17">
      <c r="A15" s="86">
        <v>11</v>
      </c>
      <c r="B15" s="88" t="s">
        <v>85</v>
      </c>
      <c r="C15" s="87" t="s">
        <v>21</v>
      </c>
      <c r="D15" s="87" t="s">
        <v>80</v>
      </c>
      <c r="E15" s="88" t="s">
        <v>86</v>
      </c>
      <c r="F15" s="89" t="s">
        <v>87</v>
      </c>
      <c r="G15" s="93">
        <v>10000</v>
      </c>
      <c r="H15" s="88" t="s">
        <v>88</v>
      </c>
      <c r="I15" s="86">
        <v>10000</v>
      </c>
      <c r="J15" s="86">
        <v>0</v>
      </c>
      <c r="K15" s="107" t="s">
        <v>89</v>
      </c>
      <c r="L15" s="107" t="s">
        <v>89</v>
      </c>
      <c r="M15" s="107" t="s">
        <v>28</v>
      </c>
      <c r="N15" s="87" t="s">
        <v>62</v>
      </c>
      <c r="O15" s="87" t="s">
        <v>30</v>
      </c>
      <c r="P15" s="108" t="s">
        <v>31</v>
      </c>
      <c r="Q15" s="71" t="s">
        <v>38</v>
      </c>
    </row>
    <row r="16" ht="45.6" spans="1:17">
      <c r="A16" s="86">
        <v>12</v>
      </c>
      <c r="B16" s="88" t="s">
        <v>90</v>
      </c>
      <c r="C16" s="87" t="s">
        <v>21</v>
      </c>
      <c r="D16" s="87" t="s">
        <v>80</v>
      </c>
      <c r="E16" s="88" t="s">
        <v>91</v>
      </c>
      <c r="F16" s="89" t="s">
        <v>92</v>
      </c>
      <c r="G16" s="86">
        <v>18000</v>
      </c>
      <c r="H16" s="88" t="s">
        <v>93</v>
      </c>
      <c r="I16" s="86">
        <v>10000</v>
      </c>
      <c r="J16" s="96">
        <v>0</v>
      </c>
      <c r="K16" s="92" t="s">
        <v>94</v>
      </c>
      <c r="L16" s="92" t="s">
        <v>94</v>
      </c>
      <c r="M16" s="92" t="s">
        <v>28</v>
      </c>
      <c r="N16" s="87" t="s">
        <v>62</v>
      </c>
      <c r="O16" s="87" t="s">
        <v>30</v>
      </c>
      <c r="P16" s="109" t="s">
        <v>31</v>
      </c>
      <c r="Q16" s="71" t="s">
        <v>54</v>
      </c>
    </row>
    <row r="17" ht="268" customHeight="1" spans="1:17">
      <c r="A17" s="86">
        <v>13</v>
      </c>
      <c r="B17" s="88" t="s">
        <v>95</v>
      </c>
      <c r="C17" s="87" t="s">
        <v>21</v>
      </c>
      <c r="D17" s="87" t="s">
        <v>47</v>
      </c>
      <c r="E17" s="88" t="s">
        <v>96</v>
      </c>
      <c r="F17" s="89" t="s">
        <v>97</v>
      </c>
      <c r="G17" s="86">
        <v>5000</v>
      </c>
      <c r="H17" s="88" t="s">
        <v>98</v>
      </c>
      <c r="I17" s="86">
        <v>3000</v>
      </c>
      <c r="J17" s="86">
        <v>100</v>
      </c>
      <c r="K17" s="107" t="s">
        <v>99</v>
      </c>
      <c r="L17" s="107" t="s">
        <v>100</v>
      </c>
      <c r="M17" s="107" t="s">
        <v>28</v>
      </c>
      <c r="N17" s="87" t="s">
        <v>62</v>
      </c>
      <c r="O17" s="87" t="s">
        <v>30</v>
      </c>
      <c r="P17" s="108" t="s">
        <v>31</v>
      </c>
      <c r="Q17" s="71" t="s">
        <v>38</v>
      </c>
    </row>
    <row r="18" ht="97" customHeight="1" spans="1:17">
      <c r="A18" s="86">
        <v>14</v>
      </c>
      <c r="B18" s="88" t="s">
        <v>101</v>
      </c>
      <c r="C18" s="87" t="s">
        <v>21</v>
      </c>
      <c r="D18" s="87" t="s">
        <v>22</v>
      </c>
      <c r="E18" s="88" t="s">
        <v>102</v>
      </c>
      <c r="F18" s="89" t="s">
        <v>103</v>
      </c>
      <c r="G18" s="86">
        <v>1764</v>
      </c>
      <c r="H18" s="88" t="s">
        <v>104</v>
      </c>
      <c r="I18" s="86">
        <v>1200</v>
      </c>
      <c r="J18" s="86">
        <v>100</v>
      </c>
      <c r="K18" s="107" t="s">
        <v>105</v>
      </c>
      <c r="L18" s="107"/>
      <c r="M18" s="107" t="s">
        <v>106</v>
      </c>
      <c r="N18" s="87" t="s">
        <v>62</v>
      </c>
      <c r="O18" s="111" t="s">
        <v>30</v>
      </c>
      <c r="P18" s="108" t="s">
        <v>31</v>
      </c>
      <c r="Q18" s="71" t="s">
        <v>38</v>
      </c>
    </row>
    <row r="19" ht="97" customHeight="1" spans="1:17">
      <c r="A19" s="86">
        <v>15</v>
      </c>
      <c r="B19" s="88" t="s">
        <v>107</v>
      </c>
      <c r="C19" s="87" t="s">
        <v>21</v>
      </c>
      <c r="D19" s="87" t="s">
        <v>80</v>
      </c>
      <c r="E19" s="88" t="s">
        <v>108</v>
      </c>
      <c r="F19" s="89" t="s">
        <v>92</v>
      </c>
      <c r="G19" s="86">
        <v>100000</v>
      </c>
      <c r="H19" s="88" t="s">
        <v>72</v>
      </c>
      <c r="I19" s="86">
        <v>70000</v>
      </c>
      <c r="J19" s="86">
        <v>20000</v>
      </c>
      <c r="K19" s="107" t="s">
        <v>109</v>
      </c>
      <c r="L19" s="107" t="s">
        <v>110</v>
      </c>
      <c r="M19" s="107" t="s">
        <v>28</v>
      </c>
      <c r="N19" s="87" t="s">
        <v>62</v>
      </c>
      <c r="O19" s="111" t="s">
        <v>30</v>
      </c>
      <c r="P19" s="108" t="s">
        <v>31</v>
      </c>
      <c r="Q19" s="71" t="s">
        <v>38</v>
      </c>
    </row>
    <row r="20" ht="161" customHeight="1" spans="1:17">
      <c r="A20" s="86">
        <v>16</v>
      </c>
      <c r="B20" s="92" t="s">
        <v>111</v>
      </c>
      <c r="C20" s="87" t="s">
        <v>21</v>
      </c>
      <c r="D20" s="87" t="s">
        <v>22</v>
      </c>
      <c r="E20" s="88" t="s">
        <v>112</v>
      </c>
      <c r="F20" s="89" t="s">
        <v>113</v>
      </c>
      <c r="G20" s="93">
        <v>12155</v>
      </c>
      <c r="H20" s="88" t="s">
        <v>50</v>
      </c>
      <c r="I20" s="86">
        <v>12155</v>
      </c>
      <c r="J20" s="86">
        <v>200</v>
      </c>
      <c r="K20" s="107" t="s">
        <v>114</v>
      </c>
      <c r="L20" s="107" t="s">
        <v>115</v>
      </c>
      <c r="M20" s="107" t="s">
        <v>28</v>
      </c>
      <c r="N20" s="87" t="s">
        <v>116</v>
      </c>
      <c r="O20" s="87" t="s">
        <v>30</v>
      </c>
      <c r="P20" s="108" t="s">
        <v>31</v>
      </c>
      <c r="Q20" s="71" t="s">
        <v>38</v>
      </c>
    </row>
    <row r="21" ht="84" customHeight="1" spans="1:17">
      <c r="A21" s="86">
        <v>17</v>
      </c>
      <c r="B21" s="17" t="s">
        <v>117</v>
      </c>
      <c r="C21" s="87" t="s">
        <v>21</v>
      </c>
      <c r="D21" s="87" t="s">
        <v>80</v>
      </c>
      <c r="E21" s="88" t="s">
        <v>118</v>
      </c>
      <c r="F21" s="89" t="s">
        <v>119</v>
      </c>
      <c r="G21" s="86">
        <v>10000</v>
      </c>
      <c r="H21" s="88" t="s">
        <v>36</v>
      </c>
      <c r="I21" s="86">
        <v>3000</v>
      </c>
      <c r="J21" s="86">
        <v>200</v>
      </c>
      <c r="K21" s="107" t="s">
        <v>120</v>
      </c>
      <c r="L21" s="107" t="s">
        <v>121</v>
      </c>
      <c r="M21" s="107" t="s">
        <v>28</v>
      </c>
      <c r="N21" s="87" t="s">
        <v>122</v>
      </c>
      <c r="O21" s="111" t="s">
        <v>123</v>
      </c>
      <c r="P21" s="108" t="s">
        <v>31</v>
      </c>
      <c r="Q21" s="71" t="s">
        <v>38</v>
      </c>
    </row>
    <row r="22" ht="45.6" spans="1:17">
      <c r="A22" s="86">
        <v>18</v>
      </c>
      <c r="B22" s="24" t="s">
        <v>124</v>
      </c>
      <c r="C22" s="94" t="s">
        <v>21</v>
      </c>
      <c r="D22" s="94" t="s">
        <v>80</v>
      </c>
      <c r="E22" s="95" t="s">
        <v>125</v>
      </c>
      <c r="F22" s="96" t="s">
        <v>126</v>
      </c>
      <c r="G22" s="93">
        <v>180000</v>
      </c>
      <c r="H22" s="95" t="s">
        <v>36</v>
      </c>
      <c r="I22" s="93">
        <v>40000</v>
      </c>
      <c r="J22" s="96">
        <v>2900</v>
      </c>
      <c r="K22" s="92" t="s">
        <v>127</v>
      </c>
      <c r="L22" s="92" t="s">
        <v>128</v>
      </c>
      <c r="M22" s="92" t="s">
        <v>28</v>
      </c>
      <c r="N22" s="94" t="s">
        <v>129</v>
      </c>
      <c r="O22" s="111" t="s">
        <v>130</v>
      </c>
      <c r="P22" s="108" t="s">
        <v>31</v>
      </c>
      <c r="Q22" s="71" t="s">
        <v>38</v>
      </c>
    </row>
    <row r="23" ht="135" customHeight="1" spans="1:17">
      <c r="A23" s="86">
        <v>19</v>
      </c>
      <c r="B23" s="95" t="s">
        <v>131</v>
      </c>
      <c r="C23" s="87" t="s">
        <v>21</v>
      </c>
      <c r="D23" s="87" t="s">
        <v>22</v>
      </c>
      <c r="E23" s="95" t="s">
        <v>132</v>
      </c>
      <c r="F23" s="96" t="s">
        <v>87</v>
      </c>
      <c r="G23" s="86">
        <v>4180</v>
      </c>
      <c r="H23" s="88" t="s">
        <v>50</v>
      </c>
      <c r="I23" s="86">
        <v>4180</v>
      </c>
      <c r="J23" s="86">
        <v>30</v>
      </c>
      <c r="K23" s="107" t="s">
        <v>133</v>
      </c>
      <c r="L23" s="107" t="s">
        <v>134</v>
      </c>
      <c r="M23" s="107" t="s">
        <v>28</v>
      </c>
      <c r="N23" s="87" t="s">
        <v>129</v>
      </c>
      <c r="O23" s="87" t="s">
        <v>130</v>
      </c>
      <c r="P23" s="108" t="s">
        <v>31</v>
      </c>
      <c r="Q23" s="71" t="s">
        <v>38</v>
      </c>
    </row>
    <row r="24" ht="135" customHeight="1" spans="1:17">
      <c r="A24" s="86">
        <v>20</v>
      </c>
      <c r="B24" s="95" t="s">
        <v>135</v>
      </c>
      <c r="C24" s="87" t="s">
        <v>21</v>
      </c>
      <c r="D24" s="87" t="s">
        <v>22</v>
      </c>
      <c r="E24" s="88" t="s">
        <v>136</v>
      </c>
      <c r="F24" s="96" t="s">
        <v>87</v>
      </c>
      <c r="G24" s="86">
        <v>2556</v>
      </c>
      <c r="H24" s="88" t="s">
        <v>50</v>
      </c>
      <c r="I24" s="86">
        <v>2556</v>
      </c>
      <c r="J24" s="86">
        <v>30</v>
      </c>
      <c r="K24" s="107" t="s">
        <v>137</v>
      </c>
      <c r="L24" s="107" t="s">
        <v>138</v>
      </c>
      <c r="M24" s="107" t="s">
        <v>28</v>
      </c>
      <c r="N24" s="87" t="s">
        <v>129</v>
      </c>
      <c r="O24" s="87" t="s">
        <v>130</v>
      </c>
      <c r="P24" s="108" t="s">
        <v>31</v>
      </c>
      <c r="Q24" s="71" t="s">
        <v>38</v>
      </c>
    </row>
    <row r="25" ht="135" customHeight="1" spans="1:17">
      <c r="A25" s="86">
        <v>21</v>
      </c>
      <c r="B25" s="95" t="s">
        <v>139</v>
      </c>
      <c r="C25" s="87" t="s">
        <v>21</v>
      </c>
      <c r="D25" s="87" t="s">
        <v>22</v>
      </c>
      <c r="E25" s="95" t="s">
        <v>140</v>
      </c>
      <c r="F25" s="96" t="s">
        <v>87</v>
      </c>
      <c r="G25" s="86">
        <v>1412</v>
      </c>
      <c r="H25" s="88" t="s">
        <v>50</v>
      </c>
      <c r="I25" s="86">
        <v>1412</v>
      </c>
      <c r="J25" s="86">
        <v>30</v>
      </c>
      <c r="K25" s="107" t="s">
        <v>141</v>
      </c>
      <c r="L25" s="107" t="s">
        <v>142</v>
      </c>
      <c r="M25" s="107" t="s">
        <v>28</v>
      </c>
      <c r="N25" s="87" t="s">
        <v>129</v>
      </c>
      <c r="O25" s="87" t="s">
        <v>130</v>
      </c>
      <c r="P25" s="108" t="s">
        <v>31</v>
      </c>
      <c r="Q25" s="71" t="s">
        <v>38</v>
      </c>
    </row>
    <row r="26" ht="135" customHeight="1" spans="1:17">
      <c r="A26" s="86">
        <v>22</v>
      </c>
      <c r="B26" s="88" t="s">
        <v>143</v>
      </c>
      <c r="C26" s="87" t="s">
        <v>21</v>
      </c>
      <c r="D26" s="87" t="s">
        <v>80</v>
      </c>
      <c r="E26" s="88" t="s">
        <v>144</v>
      </c>
      <c r="F26" s="89" t="s">
        <v>145</v>
      </c>
      <c r="G26" s="86">
        <v>4887</v>
      </c>
      <c r="H26" s="88" t="s">
        <v>98</v>
      </c>
      <c r="I26" s="86">
        <v>2500</v>
      </c>
      <c r="J26" s="86">
        <v>0</v>
      </c>
      <c r="K26" s="107" t="s">
        <v>146</v>
      </c>
      <c r="L26" s="107" t="s">
        <v>147</v>
      </c>
      <c r="M26" s="107" t="s">
        <v>28</v>
      </c>
      <c r="N26" s="87" t="s">
        <v>148</v>
      </c>
      <c r="O26" s="111" t="s">
        <v>149</v>
      </c>
      <c r="P26" s="108" t="s">
        <v>31</v>
      </c>
      <c r="Q26" s="71" t="s">
        <v>38</v>
      </c>
    </row>
    <row r="27" ht="135" customHeight="1" spans="1:17">
      <c r="A27" s="86">
        <v>23</v>
      </c>
      <c r="B27" s="88" t="s">
        <v>150</v>
      </c>
      <c r="C27" s="87" t="s">
        <v>21</v>
      </c>
      <c r="D27" s="97" t="s">
        <v>22</v>
      </c>
      <c r="E27" s="88" t="s">
        <v>151</v>
      </c>
      <c r="F27" s="89" t="s">
        <v>92</v>
      </c>
      <c r="G27" s="86">
        <v>3800</v>
      </c>
      <c r="H27" s="88" t="s">
        <v>104</v>
      </c>
      <c r="I27" s="86">
        <v>1600</v>
      </c>
      <c r="J27" s="86">
        <v>200</v>
      </c>
      <c r="K27" s="107" t="s">
        <v>152</v>
      </c>
      <c r="L27" s="107" t="s">
        <v>153</v>
      </c>
      <c r="M27" s="107" t="s">
        <v>28</v>
      </c>
      <c r="N27" s="87" t="s">
        <v>154</v>
      </c>
      <c r="O27" s="111" t="s">
        <v>30</v>
      </c>
      <c r="P27" s="108" t="s">
        <v>31</v>
      </c>
      <c r="Q27" s="71" t="s">
        <v>38</v>
      </c>
    </row>
    <row r="28" ht="135" customHeight="1" spans="1:17">
      <c r="A28" s="86">
        <v>24</v>
      </c>
      <c r="B28" s="17" t="s">
        <v>155</v>
      </c>
      <c r="C28" s="87" t="s">
        <v>21</v>
      </c>
      <c r="D28" s="87" t="s">
        <v>22</v>
      </c>
      <c r="E28" s="88" t="s">
        <v>156</v>
      </c>
      <c r="F28" s="89" t="s">
        <v>157</v>
      </c>
      <c r="G28" s="86">
        <v>2068</v>
      </c>
      <c r="H28" s="88" t="s">
        <v>98</v>
      </c>
      <c r="I28" s="86">
        <v>1050</v>
      </c>
      <c r="J28" s="86">
        <v>100</v>
      </c>
      <c r="K28" s="107" t="s">
        <v>158</v>
      </c>
      <c r="L28" s="107" t="s">
        <v>159</v>
      </c>
      <c r="M28" s="107" t="s">
        <v>28</v>
      </c>
      <c r="N28" s="87" t="s">
        <v>160</v>
      </c>
      <c r="O28" s="111" t="s">
        <v>161</v>
      </c>
      <c r="P28" s="108" t="s">
        <v>31</v>
      </c>
      <c r="Q28" s="71" t="s">
        <v>38</v>
      </c>
    </row>
    <row r="29" ht="68.4" spans="1:17">
      <c r="A29" s="86">
        <v>25</v>
      </c>
      <c r="B29" s="17" t="s">
        <v>162</v>
      </c>
      <c r="C29" s="87" t="s">
        <v>21</v>
      </c>
      <c r="D29" s="87" t="s">
        <v>47</v>
      </c>
      <c r="E29" s="88" t="s">
        <v>163</v>
      </c>
      <c r="F29" s="89" t="s">
        <v>164</v>
      </c>
      <c r="G29" s="86">
        <v>100000</v>
      </c>
      <c r="H29" s="88" t="s">
        <v>165</v>
      </c>
      <c r="I29" s="86">
        <v>8000</v>
      </c>
      <c r="J29" s="96">
        <v>200</v>
      </c>
      <c r="K29" s="92" t="s">
        <v>166</v>
      </c>
      <c r="L29" s="92" t="s">
        <v>167</v>
      </c>
      <c r="M29" s="92" t="s">
        <v>28</v>
      </c>
      <c r="N29" s="87" t="s">
        <v>168</v>
      </c>
      <c r="O29" s="111" t="s">
        <v>130</v>
      </c>
      <c r="P29" s="108" t="s">
        <v>31</v>
      </c>
      <c r="Q29" s="71" t="s">
        <v>38</v>
      </c>
    </row>
    <row r="30" ht="146" customHeight="1" spans="1:17">
      <c r="A30" s="86">
        <v>26</v>
      </c>
      <c r="B30" s="17" t="s">
        <v>169</v>
      </c>
      <c r="C30" s="87" t="s">
        <v>21</v>
      </c>
      <c r="D30" s="97" t="s">
        <v>47</v>
      </c>
      <c r="E30" s="88" t="s">
        <v>170</v>
      </c>
      <c r="F30" s="89" t="s">
        <v>171</v>
      </c>
      <c r="G30" s="86">
        <v>8000</v>
      </c>
      <c r="H30" s="88" t="s">
        <v>93</v>
      </c>
      <c r="I30" s="86">
        <v>5000</v>
      </c>
      <c r="J30" s="86">
        <v>100</v>
      </c>
      <c r="K30" s="107" t="s">
        <v>172</v>
      </c>
      <c r="L30" s="107" t="s">
        <v>173</v>
      </c>
      <c r="M30" s="107" t="s">
        <v>28</v>
      </c>
      <c r="N30" s="87" t="s">
        <v>174</v>
      </c>
      <c r="O30" s="111" t="s">
        <v>161</v>
      </c>
      <c r="P30" s="108" t="s">
        <v>31</v>
      </c>
      <c r="Q30" s="71" t="s">
        <v>38</v>
      </c>
    </row>
    <row r="31" ht="45.6" spans="1:17">
      <c r="A31" s="86">
        <v>27</v>
      </c>
      <c r="B31" s="88" t="s">
        <v>175</v>
      </c>
      <c r="C31" s="87" t="s">
        <v>21</v>
      </c>
      <c r="D31" s="87" t="s">
        <v>47</v>
      </c>
      <c r="E31" s="88" t="s">
        <v>176</v>
      </c>
      <c r="F31" s="89" t="s">
        <v>87</v>
      </c>
      <c r="G31" s="89">
        <v>2500</v>
      </c>
      <c r="H31" s="88" t="s">
        <v>66</v>
      </c>
      <c r="I31" s="89">
        <v>2500</v>
      </c>
      <c r="J31" s="89">
        <v>200</v>
      </c>
      <c r="K31" s="92" t="s">
        <v>177</v>
      </c>
      <c r="L31" s="92" t="s">
        <v>178</v>
      </c>
      <c r="M31" s="92" t="s">
        <v>28</v>
      </c>
      <c r="N31" s="87" t="s">
        <v>179</v>
      </c>
      <c r="O31" s="87" t="s">
        <v>149</v>
      </c>
      <c r="P31" s="108" t="s">
        <v>31</v>
      </c>
      <c r="Q31" s="71" t="s">
        <v>38</v>
      </c>
    </row>
    <row r="32" ht="68.4" spans="1:17">
      <c r="A32" s="86">
        <v>28</v>
      </c>
      <c r="B32" s="88" t="s">
        <v>180</v>
      </c>
      <c r="C32" s="87" t="s">
        <v>21</v>
      </c>
      <c r="D32" s="87" t="s">
        <v>47</v>
      </c>
      <c r="E32" s="88" t="s">
        <v>181</v>
      </c>
      <c r="F32" s="89" t="s">
        <v>92</v>
      </c>
      <c r="G32" s="86">
        <v>5000</v>
      </c>
      <c r="H32" s="88" t="s">
        <v>182</v>
      </c>
      <c r="I32" s="86">
        <v>2000</v>
      </c>
      <c r="J32" s="86">
        <v>100</v>
      </c>
      <c r="K32" s="107" t="s">
        <v>183</v>
      </c>
      <c r="L32" s="107" t="s">
        <v>184</v>
      </c>
      <c r="M32" s="107" t="s">
        <v>28</v>
      </c>
      <c r="N32" s="87" t="s">
        <v>185</v>
      </c>
      <c r="O32" s="111" t="s">
        <v>123</v>
      </c>
      <c r="P32" s="108" t="s">
        <v>31</v>
      </c>
      <c r="Q32" s="71" t="s">
        <v>38</v>
      </c>
    </row>
    <row r="33" ht="68.4" spans="1:17">
      <c r="A33" s="86">
        <v>29</v>
      </c>
      <c r="B33" s="88" t="s">
        <v>186</v>
      </c>
      <c r="C33" s="87" t="s">
        <v>21</v>
      </c>
      <c r="D33" s="87" t="s">
        <v>47</v>
      </c>
      <c r="E33" s="88" t="s">
        <v>187</v>
      </c>
      <c r="F33" s="89" t="s">
        <v>87</v>
      </c>
      <c r="G33" s="86">
        <v>1600</v>
      </c>
      <c r="H33" s="88" t="s">
        <v>66</v>
      </c>
      <c r="I33" s="86">
        <v>1600</v>
      </c>
      <c r="J33" s="86">
        <v>100</v>
      </c>
      <c r="K33" s="107" t="s">
        <v>188</v>
      </c>
      <c r="L33" s="107" t="s">
        <v>189</v>
      </c>
      <c r="M33" s="107" t="s">
        <v>28</v>
      </c>
      <c r="N33" s="87" t="s">
        <v>185</v>
      </c>
      <c r="O33" s="111" t="s">
        <v>123</v>
      </c>
      <c r="P33" s="108" t="s">
        <v>31</v>
      </c>
      <c r="Q33" s="71" t="s">
        <v>38</v>
      </c>
    </row>
    <row r="34" ht="159.6" spans="1:17">
      <c r="A34" s="86">
        <v>30</v>
      </c>
      <c r="B34" s="88" t="s">
        <v>190</v>
      </c>
      <c r="C34" s="87" t="s">
        <v>21</v>
      </c>
      <c r="D34" s="87" t="s">
        <v>22</v>
      </c>
      <c r="E34" s="88" t="s">
        <v>191</v>
      </c>
      <c r="F34" s="89" t="s">
        <v>87</v>
      </c>
      <c r="G34" s="86">
        <v>4000</v>
      </c>
      <c r="H34" s="88" t="s">
        <v>66</v>
      </c>
      <c r="I34" s="86">
        <v>4000</v>
      </c>
      <c r="J34" s="86">
        <v>500</v>
      </c>
      <c r="K34" s="107" t="s">
        <v>192</v>
      </c>
      <c r="L34" s="107" t="s">
        <v>193</v>
      </c>
      <c r="M34" s="107" t="s">
        <v>28</v>
      </c>
      <c r="N34" s="87" t="s">
        <v>194</v>
      </c>
      <c r="O34" s="87" t="s">
        <v>195</v>
      </c>
      <c r="P34" s="108" t="s">
        <v>31</v>
      </c>
      <c r="Q34" s="71" t="s">
        <v>38</v>
      </c>
    </row>
    <row r="35" ht="205.2" spans="1:17">
      <c r="A35" s="86">
        <v>31</v>
      </c>
      <c r="B35" s="88" t="s">
        <v>196</v>
      </c>
      <c r="C35" s="87" t="s">
        <v>21</v>
      </c>
      <c r="D35" s="87" t="s">
        <v>22</v>
      </c>
      <c r="E35" s="88" t="s">
        <v>197</v>
      </c>
      <c r="F35" s="89" t="s">
        <v>198</v>
      </c>
      <c r="G35" s="86">
        <v>3000</v>
      </c>
      <c r="H35" s="88" t="s">
        <v>66</v>
      </c>
      <c r="I35" s="86">
        <v>3000</v>
      </c>
      <c r="J35" s="86">
        <v>0</v>
      </c>
      <c r="K35" s="107" t="s">
        <v>199</v>
      </c>
      <c r="L35" s="107" t="s">
        <v>200</v>
      </c>
      <c r="M35" s="107" t="s">
        <v>28</v>
      </c>
      <c r="N35" s="87" t="s">
        <v>194</v>
      </c>
      <c r="O35" s="87" t="s">
        <v>195</v>
      </c>
      <c r="P35" s="108" t="s">
        <v>31</v>
      </c>
      <c r="Q35" s="71" t="s">
        <v>38</v>
      </c>
    </row>
  </sheetData>
  <autoFilter xmlns:etc="http://www.wps.cn/officeDocument/2017/etCustomData" ref="A3:P35" etc:filterBottomFollowUsedRange="0">
    <extLst/>
  </autoFilter>
  <mergeCells count="3">
    <mergeCell ref="A1:B1"/>
    <mergeCell ref="A2:Q2"/>
    <mergeCell ref="A4:E4"/>
  </mergeCells>
  <conditionalFormatting sqref="B7">
    <cfRule type="duplicateValues" dxfId="0" priority="9"/>
  </conditionalFormatting>
  <conditionalFormatting sqref="B11">
    <cfRule type="duplicateValues" dxfId="0" priority="11"/>
  </conditionalFormatting>
  <conditionalFormatting sqref="B14">
    <cfRule type="duplicateValues" dxfId="0" priority="8"/>
  </conditionalFormatting>
  <conditionalFormatting sqref="B17">
    <cfRule type="duplicateValues" dxfId="0" priority="4"/>
  </conditionalFormatting>
  <conditionalFormatting sqref="B20">
    <cfRule type="duplicateValues" dxfId="0" priority="10"/>
  </conditionalFormatting>
  <conditionalFormatting sqref="B22">
    <cfRule type="duplicateValues" dxfId="0" priority="6"/>
  </conditionalFormatting>
  <conditionalFormatting sqref="B29">
    <cfRule type="duplicateValues" dxfId="0" priority="5"/>
  </conditionalFormatting>
  <conditionalFormatting sqref="B32">
    <cfRule type="duplicateValues" dxfId="0" priority="2"/>
  </conditionalFormatting>
  <printOptions horizontalCentered="1"/>
  <pageMargins left="0.393055555555556" right="0.393055555555556" top="1" bottom="1" header="0.5" footer="0.5"/>
  <pageSetup paperSize="9" scale="29" fitToHeight="0" orientation="landscape" horizontalDpi="600"/>
  <headerFooter>
    <oddFooter>&amp;C&amp;20第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view="pageBreakPreview" zoomScale="40" zoomScaleNormal="55" workbookViewId="0">
      <pane ySplit="3" topLeftCell="A4" activePane="bottomLeft" state="frozen"/>
      <selection/>
      <selection pane="bottomLeft" activeCell="I4" sqref="I4"/>
    </sheetView>
  </sheetViews>
  <sheetFormatPr defaultColWidth="8.88888888888889" defaultRowHeight="14.4"/>
  <cols>
    <col min="1" max="1" width="9.19444444444444" customWidth="1"/>
    <col min="2" max="2" width="40.0648148148148" customWidth="1"/>
    <col min="3" max="3" width="11" hidden="1" customWidth="1"/>
    <col min="4" max="4" width="17.6759259259259" hidden="1" customWidth="1"/>
    <col min="5" max="5" width="91.6666666666667" customWidth="1"/>
    <col min="6" max="6" width="20.1944444444444" customWidth="1"/>
    <col min="7" max="7" width="23.9907407407407" customWidth="1"/>
    <col min="8" max="8" width="28.0092592592593" customWidth="1"/>
    <col min="9" max="10" width="16.3888888888889" customWidth="1"/>
    <col min="11" max="11" width="47.7777777777778" customWidth="1"/>
    <col min="12" max="12" width="52.1851851851852" customWidth="1"/>
    <col min="13" max="13" width="42" customWidth="1"/>
    <col min="14" max="14" width="26.6666666666667" customWidth="1"/>
    <col min="15" max="15" width="19.0462962962963" customWidth="1"/>
    <col min="16" max="16" width="15.5555555555556" customWidth="1"/>
    <col min="17" max="17" width="12.5" customWidth="1"/>
    <col min="18" max="18" width="17" style="5" customWidth="1"/>
  </cols>
  <sheetData>
    <row r="1" ht="22.8" spans="1:18">
      <c r="A1" s="6" t="s">
        <v>201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8"/>
      <c r="P1" s="29"/>
      <c r="Q1" s="68"/>
      <c r="R1" s="69"/>
    </row>
    <row r="2" ht="47.4" spans="1:18">
      <c r="A2" s="9" t="s">
        <v>202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0"/>
      <c r="P2" s="29"/>
      <c r="Q2" s="68"/>
      <c r="R2" s="69"/>
    </row>
    <row r="3" s="3" customFormat="1" ht="80" customHeight="1" spans="1:18">
      <c r="A3" s="10" t="s">
        <v>203</v>
      </c>
      <c r="B3" s="10" t="s">
        <v>204</v>
      </c>
      <c r="C3" s="10" t="s">
        <v>205</v>
      </c>
      <c r="D3" s="10" t="s">
        <v>206</v>
      </c>
      <c r="E3" s="10" t="s">
        <v>207</v>
      </c>
      <c r="F3" s="10" t="s">
        <v>208</v>
      </c>
      <c r="G3" s="10" t="s">
        <v>209</v>
      </c>
      <c r="H3" s="11" t="s">
        <v>210</v>
      </c>
      <c r="I3" s="11" t="s">
        <v>211</v>
      </c>
      <c r="J3" s="31" t="s">
        <v>212</v>
      </c>
      <c r="K3" s="31" t="s">
        <v>213</v>
      </c>
      <c r="L3" s="32" t="s">
        <v>214</v>
      </c>
      <c r="M3" s="32" t="s">
        <v>215</v>
      </c>
      <c r="N3" s="11" t="s">
        <v>216</v>
      </c>
      <c r="O3" s="33" t="s">
        <v>217</v>
      </c>
      <c r="P3" s="34" t="s">
        <v>218</v>
      </c>
      <c r="Q3" s="34" t="s">
        <v>18</v>
      </c>
      <c r="R3" s="11" t="s">
        <v>18</v>
      </c>
    </row>
    <row r="4" ht="36" customHeight="1" spans="1:18">
      <c r="A4" s="12" t="s">
        <v>19</v>
      </c>
      <c r="B4" s="13"/>
      <c r="C4" s="13"/>
      <c r="D4" s="13"/>
      <c r="E4" s="14"/>
      <c r="F4" s="15"/>
      <c r="G4" s="15">
        <f>SUM(G6:G48)</f>
        <v>592032</v>
      </c>
      <c r="H4" s="15">
        <f>SUM(H6:H48)</f>
        <v>0</v>
      </c>
      <c r="I4" s="15">
        <f>SUM(I6:I48)</f>
        <v>264363</v>
      </c>
      <c r="J4" s="15">
        <f>SUM(J6:J48)</f>
        <v>25790</v>
      </c>
      <c r="K4" s="35"/>
      <c r="L4" s="36"/>
      <c r="M4" s="36"/>
      <c r="N4" s="16"/>
      <c r="O4" s="37"/>
      <c r="P4" s="38"/>
      <c r="Q4" s="70"/>
      <c r="R4" s="71"/>
    </row>
    <row r="5" ht="36" customHeight="1" spans="1:18">
      <c r="A5" s="12" t="s">
        <v>219</v>
      </c>
      <c r="B5" s="13"/>
      <c r="C5" s="13"/>
      <c r="D5" s="13"/>
      <c r="E5" s="14"/>
      <c r="F5" s="15"/>
      <c r="G5" s="15"/>
      <c r="H5" s="15"/>
      <c r="I5" s="15"/>
      <c r="J5" s="15"/>
      <c r="K5" s="35"/>
      <c r="L5" s="36"/>
      <c r="M5" s="36"/>
      <c r="N5" s="16"/>
      <c r="O5" s="37"/>
      <c r="P5" s="38"/>
      <c r="Q5" s="70"/>
      <c r="R5" s="71"/>
    </row>
    <row r="6" ht="125" customHeight="1" spans="1:18">
      <c r="A6" s="16">
        <v>1</v>
      </c>
      <c r="B6" s="17" t="s">
        <v>32</v>
      </c>
      <c r="C6" s="18" t="s">
        <v>220</v>
      </c>
      <c r="D6" s="18" t="s">
        <v>221</v>
      </c>
      <c r="E6" s="17" t="s">
        <v>222</v>
      </c>
      <c r="F6" s="19" t="s">
        <v>35</v>
      </c>
      <c r="G6" s="16">
        <v>40000</v>
      </c>
      <c r="H6" s="17" t="s">
        <v>223</v>
      </c>
      <c r="I6" s="16">
        <v>8000</v>
      </c>
      <c r="J6" s="16">
        <v>0</v>
      </c>
      <c r="K6" s="39" t="s">
        <v>224</v>
      </c>
      <c r="L6" s="39" t="s">
        <v>225</v>
      </c>
      <c r="M6" s="39"/>
      <c r="N6" s="18" t="s">
        <v>226</v>
      </c>
      <c r="O6" s="18" t="s">
        <v>227</v>
      </c>
      <c r="P6" s="40" t="s">
        <v>31</v>
      </c>
      <c r="Q6" s="72" t="s">
        <v>228</v>
      </c>
      <c r="R6" s="71" t="s">
        <v>229</v>
      </c>
    </row>
    <row r="7" ht="163" customHeight="1" spans="1:18">
      <c r="A7" s="16">
        <v>2</v>
      </c>
      <c r="B7" s="17" t="s">
        <v>39</v>
      </c>
      <c r="C7" s="18" t="s">
        <v>220</v>
      </c>
      <c r="D7" s="18" t="s">
        <v>230</v>
      </c>
      <c r="E7" s="17" t="s">
        <v>231</v>
      </c>
      <c r="F7" s="19" t="s">
        <v>24</v>
      </c>
      <c r="G7" s="16">
        <v>10810</v>
      </c>
      <c r="H7" s="20" t="s">
        <v>232</v>
      </c>
      <c r="I7" s="16">
        <v>10810</v>
      </c>
      <c r="J7" s="16">
        <v>0</v>
      </c>
      <c r="K7" s="39" t="s">
        <v>233</v>
      </c>
      <c r="L7" s="39" t="s">
        <v>234</v>
      </c>
      <c r="M7" s="39" t="s">
        <v>28</v>
      </c>
      <c r="N7" s="18" t="s">
        <v>226</v>
      </c>
      <c r="O7" s="41" t="s">
        <v>227</v>
      </c>
      <c r="P7" s="40" t="s">
        <v>31</v>
      </c>
      <c r="Q7" s="72" t="s">
        <v>228</v>
      </c>
      <c r="R7" s="71"/>
    </row>
    <row r="8" ht="148" customHeight="1" spans="1:18">
      <c r="A8" s="16">
        <v>3</v>
      </c>
      <c r="B8" s="21" t="s">
        <v>235</v>
      </c>
      <c r="C8" s="18" t="s">
        <v>220</v>
      </c>
      <c r="D8" s="18" t="s">
        <v>230</v>
      </c>
      <c r="E8" s="17" t="s">
        <v>236</v>
      </c>
      <c r="F8" s="19" t="s">
        <v>24</v>
      </c>
      <c r="G8" s="22">
        <v>4800</v>
      </c>
      <c r="H8" s="17" t="s">
        <v>232</v>
      </c>
      <c r="I8" s="22">
        <v>4800</v>
      </c>
      <c r="J8" s="42">
        <v>0</v>
      </c>
      <c r="K8" s="43" t="s">
        <v>237</v>
      </c>
      <c r="L8" s="43" t="s">
        <v>238</v>
      </c>
      <c r="M8" s="43" t="s">
        <v>28</v>
      </c>
      <c r="N8" s="18" t="s">
        <v>226</v>
      </c>
      <c r="O8" s="18" t="s">
        <v>227</v>
      </c>
      <c r="P8" s="40" t="s">
        <v>31</v>
      </c>
      <c r="Q8" s="72" t="s">
        <v>228</v>
      </c>
      <c r="R8" s="71"/>
    </row>
    <row r="9" ht="82" customHeight="1" spans="1:18">
      <c r="A9" s="16">
        <v>4</v>
      </c>
      <c r="B9" s="21" t="s">
        <v>239</v>
      </c>
      <c r="C9" s="18" t="s">
        <v>220</v>
      </c>
      <c r="D9" s="18" t="s">
        <v>230</v>
      </c>
      <c r="E9" s="17" t="s">
        <v>240</v>
      </c>
      <c r="F9" s="19" t="s">
        <v>24</v>
      </c>
      <c r="G9" s="22">
        <v>3500</v>
      </c>
      <c r="H9" s="17" t="s">
        <v>232</v>
      </c>
      <c r="I9" s="22">
        <v>3500</v>
      </c>
      <c r="J9" s="42">
        <v>0</v>
      </c>
      <c r="K9" s="43" t="s">
        <v>237</v>
      </c>
      <c r="L9" s="43" t="s">
        <v>238</v>
      </c>
      <c r="M9" s="43" t="s">
        <v>28</v>
      </c>
      <c r="N9" s="18" t="s">
        <v>226</v>
      </c>
      <c r="O9" s="41" t="s">
        <v>227</v>
      </c>
      <c r="P9" s="40" t="s">
        <v>31</v>
      </c>
      <c r="Q9" s="72" t="s">
        <v>228</v>
      </c>
      <c r="R9" s="71"/>
    </row>
    <row r="10" ht="34" customHeight="1" spans="1:18">
      <c r="A10" s="12" t="s">
        <v>241</v>
      </c>
      <c r="B10" s="13"/>
      <c r="C10" s="13"/>
      <c r="D10" s="13"/>
      <c r="E10" s="14"/>
      <c r="F10" s="19"/>
      <c r="G10" s="22"/>
      <c r="H10" s="17"/>
      <c r="I10" s="22"/>
      <c r="J10" s="42"/>
      <c r="K10" s="43"/>
      <c r="L10" s="43"/>
      <c r="M10" s="43"/>
      <c r="N10" s="18"/>
      <c r="O10" s="41"/>
      <c r="P10" s="40"/>
      <c r="Q10" s="72"/>
      <c r="R10" s="71"/>
    </row>
    <row r="11" ht="135" customHeight="1" spans="1:18">
      <c r="A11" s="16">
        <v>5</v>
      </c>
      <c r="B11" s="17" t="s">
        <v>46</v>
      </c>
      <c r="C11" s="18" t="s">
        <v>220</v>
      </c>
      <c r="D11" s="18" t="s">
        <v>242</v>
      </c>
      <c r="E11" s="23" t="s">
        <v>243</v>
      </c>
      <c r="F11" s="19" t="s">
        <v>49</v>
      </c>
      <c r="G11" s="16">
        <v>20000</v>
      </c>
      <c r="H11" s="17" t="s">
        <v>244</v>
      </c>
      <c r="I11" s="16">
        <v>20000</v>
      </c>
      <c r="J11" s="16">
        <v>0</v>
      </c>
      <c r="K11" s="39" t="s">
        <v>245</v>
      </c>
      <c r="L11" s="39" t="s">
        <v>52</v>
      </c>
      <c r="M11" s="39" t="s">
        <v>28</v>
      </c>
      <c r="N11" s="18" t="s">
        <v>53</v>
      </c>
      <c r="O11" s="41" t="s">
        <v>227</v>
      </c>
      <c r="P11" s="40" t="s">
        <v>31</v>
      </c>
      <c r="Q11" s="72" t="s">
        <v>228</v>
      </c>
      <c r="R11" s="71" t="s">
        <v>229</v>
      </c>
    </row>
    <row r="12" s="4" customFormat="1" ht="111" customHeight="1" spans="1:18">
      <c r="A12" s="16">
        <v>6</v>
      </c>
      <c r="B12" s="20" t="s">
        <v>55</v>
      </c>
      <c r="C12" s="15" t="s">
        <v>246</v>
      </c>
      <c r="D12" s="15" t="s">
        <v>230</v>
      </c>
      <c r="E12" s="20" t="s">
        <v>247</v>
      </c>
      <c r="F12" s="16" t="s">
        <v>58</v>
      </c>
      <c r="G12" s="16">
        <v>11000</v>
      </c>
      <c r="H12" s="20" t="s">
        <v>248</v>
      </c>
      <c r="I12" s="16">
        <v>8000</v>
      </c>
      <c r="J12" s="16">
        <v>200</v>
      </c>
      <c r="K12" s="44" t="s">
        <v>249</v>
      </c>
      <c r="L12" s="44" t="s">
        <v>250</v>
      </c>
      <c r="M12" s="44" t="s">
        <v>28</v>
      </c>
      <c r="N12" s="15" t="s">
        <v>53</v>
      </c>
      <c r="O12" s="41" t="s">
        <v>227</v>
      </c>
      <c r="P12" s="40" t="s">
        <v>31</v>
      </c>
      <c r="Q12" s="72" t="s">
        <v>228</v>
      </c>
      <c r="R12" s="73" t="s">
        <v>229</v>
      </c>
    </row>
    <row r="13" ht="150" customHeight="1" spans="1:18">
      <c r="A13" s="16">
        <v>7</v>
      </c>
      <c r="B13" s="17" t="s">
        <v>251</v>
      </c>
      <c r="C13" s="18" t="s">
        <v>220</v>
      </c>
      <c r="D13" s="18" t="s">
        <v>242</v>
      </c>
      <c r="E13" s="17" t="s">
        <v>252</v>
      </c>
      <c r="F13" s="19" t="s">
        <v>65</v>
      </c>
      <c r="G13" s="16">
        <v>10000</v>
      </c>
      <c r="H13" s="17" t="s">
        <v>253</v>
      </c>
      <c r="I13" s="16">
        <v>10000</v>
      </c>
      <c r="J13" s="16">
        <v>100</v>
      </c>
      <c r="K13" s="39" t="s">
        <v>254</v>
      </c>
      <c r="L13" s="39" t="s">
        <v>255</v>
      </c>
      <c r="M13" s="39" t="s">
        <v>28</v>
      </c>
      <c r="N13" s="18" t="s">
        <v>53</v>
      </c>
      <c r="O13" s="18" t="s">
        <v>227</v>
      </c>
      <c r="P13" s="40" t="s">
        <v>31</v>
      </c>
      <c r="Q13" s="72" t="s">
        <v>228</v>
      </c>
      <c r="R13" s="71" t="s">
        <v>229</v>
      </c>
    </row>
    <row r="14" ht="165" customHeight="1" spans="1:18">
      <c r="A14" s="16">
        <v>8</v>
      </c>
      <c r="B14" s="17" t="s">
        <v>69</v>
      </c>
      <c r="C14" s="18" t="s">
        <v>220</v>
      </c>
      <c r="D14" s="18" t="s">
        <v>242</v>
      </c>
      <c r="E14" s="17" t="s">
        <v>256</v>
      </c>
      <c r="F14" s="19" t="s">
        <v>71</v>
      </c>
      <c r="G14" s="16">
        <v>7000</v>
      </c>
      <c r="H14" s="17" t="s">
        <v>257</v>
      </c>
      <c r="I14" s="16">
        <v>5500</v>
      </c>
      <c r="J14" s="16">
        <v>100</v>
      </c>
      <c r="K14" s="39" t="s">
        <v>258</v>
      </c>
      <c r="L14" s="39" t="s">
        <v>259</v>
      </c>
      <c r="M14" s="39" t="s">
        <v>28</v>
      </c>
      <c r="N14" s="18" t="s">
        <v>53</v>
      </c>
      <c r="O14" s="18" t="s">
        <v>227</v>
      </c>
      <c r="P14" s="40" t="s">
        <v>31</v>
      </c>
      <c r="Q14" s="72" t="s">
        <v>228</v>
      </c>
      <c r="R14" s="71" t="s">
        <v>229</v>
      </c>
    </row>
    <row r="15" ht="170" customHeight="1" spans="1:18">
      <c r="A15" s="16">
        <v>9</v>
      </c>
      <c r="B15" s="17" t="s">
        <v>260</v>
      </c>
      <c r="C15" s="18" t="s">
        <v>220</v>
      </c>
      <c r="D15" s="18" t="s">
        <v>230</v>
      </c>
      <c r="E15" s="17" t="s">
        <v>261</v>
      </c>
      <c r="F15" s="19" t="s">
        <v>77</v>
      </c>
      <c r="G15" s="16">
        <v>4000</v>
      </c>
      <c r="H15" s="17" t="s">
        <v>244</v>
      </c>
      <c r="I15" s="16">
        <v>4000</v>
      </c>
      <c r="J15" s="16">
        <v>200</v>
      </c>
      <c r="K15" s="39" t="s">
        <v>262</v>
      </c>
      <c r="L15" s="39" t="s">
        <v>263</v>
      </c>
      <c r="M15" s="39" t="s">
        <v>28</v>
      </c>
      <c r="N15" s="18" t="s">
        <v>53</v>
      </c>
      <c r="O15" s="45" t="s">
        <v>227</v>
      </c>
      <c r="P15" s="40" t="s">
        <v>31</v>
      </c>
      <c r="Q15" s="72" t="s">
        <v>228</v>
      </c>
      <c r="R15" s="71" t="s">
        <v>229</v>
      </c>
    </row>
    <row r="16" ht="154" customHeight="1" spans="1:18">
      <c r="A16" s="16">
        <v>10</v>
      </c>
      <c r="B16" s="23" t="s">
        <v>264</v>
      </c>
      <c r="C16" s="18" t="s">
        <v>220</v>
      </c>
      <c r="D16" s="18" t="s">
        <v>265</v>
      </c>
      <c r="E16" s="23" t="s">
        <v>266</v>
      </c>
      <c r="F16" s="19" t="s">
        <v>82</v>
      </c>
      <c r="G16" s="16">
        <v>1000</v>
      </c>
      <c r="H16" s="17" t="s">
        <v>253</v>
      </c>
      <c r="I16" s="16">
        <v>1000</v>
      </c>
      <c r="J16" s="16">
        <v>100</v>
      </c>
      <c r="K16" s="39" t="s">
        <v>267</v>
      </c>
      <c r="L16" s="39" t="s">
        <v>268</v>
      </c>
      <c r="M16" s="39" t="s">
        <v>28</v>
      </c>
      <c r="N16" s="18" t="s">
        <v>53</v>
      </c>
      <c r="O16" s="45" t="s">
        <v>227</v>
      </c>
      <c r="P16" s="40" t="s">
        <v>31</v>
      </c>
      <c r="Q16" s="72" t="s">
        <v>228</v>
      </c>
      <c r="R16" s="71" t="s">
        <v>229</v>
      </c>
    </row>
    <row r="17" ht="45.6" spans="1:18">
      <c r="A17" s="16">
        <v>11</v>
      </c>
      <c r="B17" s="17" t="s">
        <v>269</v>
      </c>
      <c r="C17" s="18" t="s">
        <v>220</v>
      </c>
      <c r="D17" s="18" t="s">
        <v>265</v>
      </c>
      <c r="E17" s="17" t="s">
        <v>270</v>
      </c>
      <c r="F17" s="19" t="s">
        <v>87</v>
      </c>
      <c r="G17" s="15">
        <v>10000</v>
      </c>
      <c r="H17" s="17" t="s">
        <v>271</v>
      </c>
      <c r="I17" s="16">
        <v>10000</v>
      </c>
      <c r="J17" s="16">
        <v>0</v>
      </c>
      <c r="K17" s="39" t="s">
        <v>272</v>
      </c>
      <c r="L17" s="39" t="s">
        <v>272</v>
      </c>
      <c r="M17" s="39" t="s">
        <v>28</v>
      </c>
      <c r="N17" s="18" t="s">
        <v>53</v>
      </c>
      <c r="O17" s="41" t="s">
        <v>227</v>
      </c>
      <c r="P17" s="40" t="s">
        <v>31</v>
      </c>
      <c r="Q17" s="74" t="s">
        <v>228</v>
      </c>
      <c r="R17" s="75"/>
    </row>
    <row r="18" ht="68.4" spans="1:18">
      <c r="A18" s="16">
        <v>12</v>
      </c>
      <c r="B18" s="17" t="s">
        <v>273</v>
      </c>
      <c r="C18" s="18" t="s">
        <v>220</v>
      </c>
      <c r="D18" s="18" t="s">
        <v>265</v>
      </c>
      <c r="E18" s="17" t="s">
        <v>274</v>
      </c>
      <c r="F18" s="19" t="s">
        <v>92</v>
      </c>
      <c r="G18" s="16">
        <v>18000</v>
      </c>
      <c r="H18" s="17" t="s">
        <v>275</v>
      </c>
      <c r="I18" s="16">
        <v>10000</v>
      </c>
      <c r="J18" s="46">
        <v>0</v>
      </c>
      <c r="K18" s="47" t="s">
        <v>276</v>
      </c>
      <c r="L18" s="48" t="s">
        <v>276</v>
      </c>
      <c r="M18" s="49" t="s">
        <v>28</v>
      </c>
      <c r="N18" s="18" t="s">
        <v>53</v>
      </c>
      <c r="O18" s="41" t="s">
        <v>227</v>
      </c>
      <c r="P18" s="40" t="s">
        <v>31</v>
      </c>
      <c r="Q18" s="74" t="s">
        <v>228</v>
      </c>
      <c r="R18" s="75"/>
    </row>
    <row r="19" ht="91.2" spans="1:18">
      <c r="A19" s="16">
        <v>13</v>
      </c>
      <c r="B19" s="17" t="s">
        <v>277</v>
      </c>
      <c r="C19" s="18" t="s">
        <v>220</v>
      </c>
      <c r="D19" s="18" t="s">
        <v>242</v>
      </c>
      <c r="E19" s="17" t="s">
        <v>278</v>
      </c>
      <c r="F19" s="19" t="s">
        <v>97</v>
      </c>
      <c r="G19" s="16">
        <v>5000</v>
      </c>
      <c r="H19" s="17" t="s">
        <v>279</v>
      </c>
      <c r="I19" s="16">
        <v>3000</v>
      </c>
      <c r="J19" s="16">
        <v>100</v>
      </c>
      <c r="K19" s="39" t="s">
        <v>280</v>
      </c>
      <c r="L19" s="39" t="s">
        <v>281</v>
      </c>
      <c r="M19" s="39" t="s">
        <v>28</v>
      </c>
      <c r="N19" s="18" t="s">
        <v>53</v>
      </c>
      <c r="O19" s="18" t="s">
        <v>227</v>
      </c>
      <c r="P19" s="40" t="s">
        <v>31</v>
      </c>
      <c r="Q19" s="74" t="s">
        <v>228</v>
      </c>
      <c r="R19" s="75"/>
    </row>
    <row r="20" ht="45.6" spans="1:18">
      <c r="A20" s="16">
        <v>14</v>
      </c>
      <c r="B20" s="17" t="s">
        <v>282</v>
      </c>
      <c r="C20" s="18" t="s">
        <v>220</v>
      </c>
      <c r="D20" s="18" t="s">
        <v>230</v>
      </c>
      <c r="E20" s="17" t="s">
        <v>283</v>
      </c>
      <c r="F20" s="19" t="s">
        <v>103</v>
      </c>
      <c r="G20" s="16">
        <v>1764</v>
      </c>
      <c r="H20" s="17" t="s">
        <v>284</v>
      </c>
      <c r="I20" s="16">
        <v>1200</v>
      </c>
      <c r="J20" s="16">
        <v>100</v>
      </c>
      <c r="K20" s="39" t="s">
        <v>285</v>
      </c>
      <c r="L20" s="39" t="s">
        <v>286</v>
      </c>
      <c r="M20" s="39" t="s">
        <v>287</v>
      </c>
      <c r="N20" s="18" t="s">
        <v>53</v>
      </c>
      <c r="O20" s="45" t="s">
        <v>227</v>
      </c>
      <c r="P20" s="40" t="s">
        <v>31</v>
      </c>
      <c r="Q20" s="74" t="s">
        <v>228</v>
      </c>
      <c r="R20" s="75"/>
    </row>
    <row r="21" ht="45.6" spans="1:18">
      <c r="A21" s="16">
        <v>15</v>
      </c>
      <c r="B21" s="17" t="s">
        <v>288</v>
      </c>
      <c r="C21" s="18" t="s">
        <v>220</v>
      </c>
      <c r="D21" s="18" t="s">
        <v>265</v>
      </c>
      <c r="E21" s="17" t="s">
        <v>289</v>
      </c>
      <c r="F21" s="19" t="s">
        <v>92</v>
      </c>
      <c r="G21" s="16">
        <v>100000</v>
      </c>
      <c r="H21" s="17" t="s">
        <v>257</v>
      </c>
      <c r="I21" s="16">
        <v>70000</v>
      </c>
      <c r="J21" s="16">
        <v>20000</v>
      </c>
      <c r="K21" s="39" t="s">
        <v>290</v>
      </c>
      <c r="L21" s="39" t="s">
        <v>291</v>
      </c>
      <c r="M21" s="39" t="s">
        <v>28</v>
      </c>
      <c r="N21" s="18" t="s">
        <v>53</v>
      </c>
      <c r="O21" s="45" t="s">
        <v>227</v>
      </c>
      <c r="P21" s="40" t="s">
        <v>31</v>
      </c>
      <c r="Q21" s="74" t="s">
        <v>228</v>
      </c>
      <c r="R21" s="75"/>
    </row>
    <row r="22" ht="22.8" spans="1:18">
      <c r="A22" s="12" t="s">
        <v>292</v>
      </c>
      <c r="B22" s="13"/>
      <c r="C22" s="13"/>
      <c r="D22" s="13"/>
      <c r="E22" s="14"/>
      <c r="F22" s="19"/>
      <c r="G22" s="16"/>
      <c r="H22" s="17"/>
      <c r="I22" s="16"/>
      <c r="J22" s="16"/>
      <c r="K22" s="39"/>
      <c r="L22" s="39"/>
      <c r="M22" s="39"/>
      <c r="N22" s="18"/>
      <c r="O22" s="45"/>
      <c r="P22" s="40"/>
      <c r="Q22" s="76"/>
      <c r="R22" s="75"/>
    </row>
    <row r="23" ht="161" customHeight="1" spans="1:18">
      <c r="A23" s="16">
        <v>16</v>
      </c>
      <c r="B23" s="23" t="s">
        <v>293</v>
      </c>
      <c r="C23" s="18" t="s">
        <v>220</v>
      </c>
      <c r="D23" s="18" t="s">
        <v>230</v>
      </c>
      <c r="E23" s="17" t="s">
        <v>294</v>
      </c>
      <c r="F23" s="19" t="s">
        <v>113</v>
      </c>
      <c r="G23" s="15">
        <v>12155</v>
      </c>
      <c r="H23" s="17" t="s">
        <v>244</v>
      </c>
      <c r="I23" s="16">
        <v>12155</v>
      </c>
      <c r="J23" s="16">
        <v>200</v>
      </c>
      <c r="K23" s="39" t="s">
        <v>295</v>
      </c>
      <c r="L23" s="39" t="s">
        <v>296</v>
      </c>
      <c r="M23" s="39" t="s">
        <v>28</v>
      </c>
      <c r="N23" s="18" t="s">
        <v>297</v>
      </c>
      <c r="O23" s="41" t="s">
        <v>227</v>
      </c>
      <c r="P23" s="40" t="s">
        <v>31</v>
      </c>
      <c r="Q23" s="72" t="s">
        <v>228</v>
      </c>
      <c r="R23" s="71"/>
    </row>
    <row r="24" ht="23" customHeight="1" spans="1:18">
      <c r="A24" s="12" t="s">
        <v>298</v>
      </c>
      <c r="B24" s="13"/>
      <c r="C24" s="13"/>
      <c r="D24" s="13"/>
      <c r="E24" s="14"/>
      <c r="F24" s="19"/>
      <c r="G24" s="15"/>
      <c r="H24" s="17"/>
      <c r="I24" s="16"/>
      <c r="J24" s="16"/>
      <c r="K24" s="39"/>
      <c r="L24" s="39"/>
      <c r="M24" s="39"/>
      <c r="N24" s="18"/>
      <c r="O24" s="41"/>
      <c r="P24" s="40"/>
      <c r="Q24" s="72"/>
      <c r="R24" s="75"/>
    </row>
    <row r="25" ht="159.6" spans="1:18">
      <c r="A25" s="16">
        <v>17</v>
      </c>
      <c r="B25" s="17" t="s">
        <v>299</v>
      </c>
      <c r="C25" s="18" t="s">
        <v>220</v>
      </c>
      <c r="D25" s="18" t="s">
        <v>230</v>
      </c>
      <c r="E25" s="17" t="s">
        <v>300</v>
      </c>
      <c r="F25" s="19" t="s">
        <v>87</v>
      </c>
      <c r="G25" s="16">
        <v>4000</v>
      </c>
      <c r="H25" s="17" t="s">
        <v>253</v>
      </c>
      <c r="I25" s="16">
        <v>4000</v>
      </c>
      <c r="J25" s="16">
        <v>500</v>
      </c>
      <c r="K25" s="39" t="s">
        <v>301</v>
      </c>
      <c r="L25" s="39" t="s">
        <v>302</v>
      </c>
      <c r="M25" s="39" t="s">
        <v>28</v>
      </c>
      <c r="N25" s="18" t="s">
        <v>303</v>
      </c>
      <c r="O25" s="41" t="s">
        <v>304</v>
      </c>
      <c r="P25" s="40" t="s">
        <v>31</v>
      </c>
      <c r="Q25" s="74" t="s">
        <v>228</v>
      </c>
      <c r="R25" s="75"/>
    </row>
    <row r="26" ht="205.2" spans="1:18">
      <c r="A26" s="16">
        <v>18</v>
      </c>
      <c r="B26" s="17" t="s">
        <v>305</v>
      </c>
      <c r="C26" s="18" t="s">
        <v>220</v>
      </c>
      <c r="D26" s="18" t="s">
        <v>230</v>
      </c>
      <c r="E26" s="17" t="s">
        <v>306</v>
      </c>
      <c r="F26" s="19" t="s">
        <v>198</v>
      </c>
      <c r="G26" s="16">
        <v>3000</v>
      </c>
      <c r="H26" s="17" t="s">
        <v>253</v>
      </c>
      <c r="I26" s="16">
        <v>3000</v>
      </c>
      <c r="J26" s="16">
        <v>0</v>
      </c>
      <c r="K26" s="39" t="s">
        <v>307</v>
      </c>
      <c r="L26" s="39" t="s">
        <v>308</v>
      </c>
      <c r="M26" s="39" t="s">
        <v>28</v>
      </c>
      <c r="N26" s="18" t="s">
        <v>303</v>
      </c>
      <c r="O26" s="41" t="s">
        <v>304</v>
      </c>
      <c r="P26" s="40" t="s">
        <v>31</v>
      </c>
      <c r="Q26" s="74" t="s">
        <v>228</v>
      </c>
      <c r="R26" s="75"/>
    </row>
    <row r="27" ht="29" customHeight="1" spans="1:18">
      <c r="A27" s="12" t="s">
        <v>309</v>
      </c>
      <c r="B27" s="13"/>
      <c r="C27" s="13"/>
      <c r="D27" s="13"/>
      <c r="E27" s="14"/>
      <c r="F27" s="19"/>
      <c r="G27" s="15"/>
      <c r="H27" s="17"/>
      <c r="I27" s="16"/>
      <c r="J27" s="16"/>
      <c r="K27" s="39"/>
      <c r="L27" s="39"/>
      <c r="M27" s="39"/>
      <c r="N27" s="18"/>
      <c r="O27" s="18"/>
      <c r="P27" s="40"/>
      <c r="Q27" s="72"/>
      <c r="R27" s="71"/>
    </row>
    <row r="28" ht="84" customHeight="1" spans="1:18">
      <c r="A28" s="16">
        <v>19</v>
      </c>
      <c r="B28" s="17" t="s">
        <v>117</v>
      </c>
      <c r="C28" s="18" t="s">
        <v>220</v>
      </c>
      <c r="D28" s="18" t="s">
        <v>265</v>
      </c>
      <c r="E28" s="17" t="s">
        <v>310</v>
      </c>
      <c r="F28" s="19" t="s">
        <v>119</v>
      </c>
      <c r="G28" s="16">
        <v>10000</v>
      </c>
      <c r="H28" s="17" t="s">
        <v>223</v>
      </c>
      <c r="I28" s="16">
        <v>3000</v>
      </c>
      <c r="J28" s="16">
        <v>200</v>
      </c>
      <c r="K28" s="39" t="s">
        <v>311</v>
      </c>
      <c r="L28" s="39" t="s">
        <v>312</v>
      </c>
      <c r="M28" s="39" t="s">
        <v>28</v>
      </c>
      <c r="N28" s="18" t="s">
        <v>313</v>
      </c>
      <c r="O28" s="45" t="s">
        <v>314</v>
      </c>
      <c r="P28" s="40" t="s">
        <v>31</v>
      </c>
      <c r="Q28" s="72" t="s">
        <v>228</v>
      </c>
      <c r="R28" s="71" t="s">
        <v>229</v>
      </c>
    </row>
    <row r="29" ht="38" customHeight="1" spans="1:18">
      <c r="A29" s="12" t="s">
        <v>315</v>
      </c>
      <c r="B29" s="13"/>
      <c r="C29" s="13"/>
      <c r="D29" s="13"/>
      <c r="E29" s="14"/>
      <c r="F29" s="19"/>
      <c r="G29" s="16"/>
      <c r="H29" s="17"/>
      <c r="I29" s="16"/>
      <c r="J29" s="50"/>
      <c r="K29" s="51"/>
      <c r="L29" s="52"/>
      <c r="M29" s="53"/>
      <c r="N29" s="18"/>
      <c r="O29" s="45"/>
      <c r="P29" s="40"/>
      <c r="Q29" s="72"/>
      <c r="R29" s="75"/>
    </row>
    <row r="30" ht="45.6" spans="1:18">
      <c r="A30" s="16">
        <v>20</v>
      </c>
      <c r="B30" s="24" t="s">
        <v>316</v>
      </c>
      <c r="C30" s="25" t="s">
        <v>220</v>
      </c>
      <c r="D30" s="25" t="s">
        <v>265</v>
      </c>
      <c r="E30" s="24" t="s">
        <v>317</v>
      </c>
      <c r="F30" s="26" t="s">
        <v>126</v>
      </c>
      <c r="G30" s="15">
        <v>180000</v>
      </c>
      <c r="H30" s="24" t="s">
        <v>223</v>
      </c>
      <c r="I30" s="15">
        <v>40000</v>
      </c>
      <c r="J30" s="54">
        <v>2900</v>
      </c>
      <c r="K30" s="55" t="s">
        <v>318</v>
      </c>
      <c r="L30" s="56" t="s">
        <v>319</v>
      </c>
      <c r="M30" s="57" t="s">
        <v>28</v>
      </c>
      <c r="N30" s="25" t="s">
        <v>320</v>
      </c>
      <c r="O30" s="58" t="s">
        <v>321</v>
      </c>
      <c r="P30" s="40" t="s">
        <v>31</v>
      </c>
      <c r="Q30" s="74" t="s">
        <v>228</v>
      </c>
      <c r="R30" s="75"/>
    </row>
    <row r="31" ht="68.4" spans="1:18">
      <c r="A31" s="16">
        <v>21</v>
      </c>
      <c r="B31" s="24" t="s">
        <v>322</v>
      </c>
      <c r="C31" s="18" t="s">
        <v>220</v>
      </c>
      <c r="D31" s="18" t="s">
        <v>230</v>
      </c>
      <c r="E31" s="24" t="s">
        <v>323</v>
      </c>
      <c r="F31" s="26" t="s">
        <v>87</v>
      </c>
      <c r="G31" s="16">
        <v>4180</v>
      </c>
      <c r="H31" s="17" t="s">
        <v>244</v>
      </c>
      <c r="I31" s="16">
        <v>4180</v>
      </c>
      <c r="J31" s="16">
        <v>30</v>
      </c>
      <c r="K31" s="39" t="s">
        <v>324</v>
      </c>
      <c r="L31" s="39" t="s">
        <v>325</v>
      </c>
      <c r="M31" s="39" t="s">
        <v>28</v>
      </c>
      <c r="N31" s="18" t="s">
        <v>320</v>
      </c>
      <c r="O31" s="18" t="s">
        <v>321</v>
      </c>
      <c r="P31" s="40" t="s">
        <v>31</v>
      </c>
      <c r="Q31" s="74" t="s">
        <v>228</v>
      </c>
      <c r="R31" s="75"/>
    </row>
    <row r="32" ht="91.2" spans="1:18">
      <c r="A32" s="16">
        <v>22</v>
      </c>
      <c r="B32" s="24" t="s">
        <v>326</v>
      </c>
      <c r="C32" s="18" t="s">
        <v>220</v>
      </c>
      <c r="D32" s="18" t="s">
        <v>230</v>
      </c>
      <c r="E32" s="17" t="s">
        <v>327</v>
      </c>
      <c r="F32" s="26" t="s">
        <v>87</v>
      </c>
      <c r="G32" s="16">
        <v>2556</v>
      </c>
      <c r="H32" s="17" t="s">
        <v>244</v>
      </c>
      <c r="I32" s="16">
        <v>2556</v>
      </c>
      <c r="J32" s="16">
        <v>30</v>
      </c>
      <c r="K32" s="39" t="s">
        <v>328</v>
      </c>
      <c r="L32" s="39" t="s">
        <v>329</v>
      </c>
      <c r="M32" s="39" t="s">
        <v>28</v>
      </c>
      <c r="N32" s="18" t="s">
        <v>320</v>
      </c>
      <c r="O32" s="18" t="s">
        <v>321</v>
      </c>
      <c r="P32" s="40" t="s">
        <v>31</v>
      </c>
      <c r="Q32" s="74" t="s">
        <v>228</v>
      </c>
      <c r="R32" s="75"/>
    </row>
    <row r="33" ht="68.4" spans="1:18">
      <c r="A33" s="16">
        <v>23</v>
      </c>
      <c r="B33" s="24" t="s">
        <v>330</v>
      </c>
      <c r="C33" s="18" t="s">
        <v>220</v>
      </c>
      <c r="D33" s="18" t="s">
        <v>230</v>
      </c>
      <c r="E33" s="24" t="s">
        <v>331</v>
      </c>
      <c r="F33" s="26" t="s">
        <v>87</v>
      </c>
      <c r="G33" s="16">
        <v>1412</v>
      </c>
      <c r="H33" s="17" t="s">
        <v>244</v>
      </c>
      <c r="I33" s="16">
        <v>1412</v>
      </c>
      <c r="J33" s="16">
        <v>30</v>
      </c>
      <c r="K33" s="39" t="s">
        <v>332</v>
      </c>
      <c r="L33" s="39" t="s">
        <v>333</v>
      </c>
      <c r="M33" s="39" t="s">
        <v>28</v>
      </c>
      <c r="N33" s="18" t="s">
        <v>320</v>
      </c>
      <c r="O33" s="18" t="s">
        <v>321</v>
      </c>
      <c r="P33" s="40" t="s">
        <v>31</v>
      </c>
      <c r="Q33" s="74" t="s">
        <v>228</v>
      </c>
      <c r="R33" s="75"/>
    </row>
    <row r="34" ht="22.8" spans="1:18">
      <c r="A34" s="12" t="s">
        <v>334</v>
      </c>
      <c r="B34" s="13"/>
      <c r="C34" s="13"/>
      <c r="D34" s="13"/>
      <c r="E34" s="14"/>
      <c r="F34" s="26"/>
      <c r="G34" s="16"/>
      <c r="H34" s="17"/>
      <c r="I34" s="16"/>
      <c r="J34" s="16"/>
      <c r="K34" s="39"/>
      <c r="L34" s="39"/>
      <c r="M34" s="39"/>
      <c r="N34" s="18"/>
      <c r="O34" s="18"/>
      <c r="P34" s="40"/>
      <c r="Q34" s="74"/>
      <c r="R34" s="75"/>
    </row>
    <row r="35" ht="68.4" spans="1:18">
      <c r="A35" s="16">
        <v>24</v>
      </c>
      <c r="B35" s="17" t="s">
        <v>335</v>
      </c>
      <c r="C35" s="18" t="s">
        <v>220</v>
      </c>
      <c r="D35" s="18" t="s">
        <v>265</v>
      </c>
      <c r="E35" s="17" t="s">
        <v>336</v>
      </c>
      <c r="F35" s="19" t="s">
        <v>145</v>
      </c>
      <c r="G35" s="16">
        <v>4887</v>
      </c>
      <c r="H35" s="17" t="s">
        <v>279</v>
      </c>
      <c r="I35" s="16">
        <v>2500</v>
      </c>
      <c r="J35" s="16">
        <v>0</v>
      </c>
      <c r="K35" s="39" t="s">
        <v>337</v>
      </c>
      <c r="L35" s="39" t="s">
        <v>338</v>
      </c>
      <c r="M35" s="39" t="s">
        <v>28</v>
      </c>
      <c r="N35" s="18" t="s">
        <v>339</v>
      </c>
      <c r="O35" s="45" t="s">
        <v>340</v>
      </c>
      <c r="P35" s="40" t="s">
        <v>31</v>
      </c>
      <c r="Q35" s="74" t="s">
        <v>228</v>
      </c>
      <c r="R35" s="75"/>
    </row>
    <row r="36" ht="22.8" spans="1:18">
      <c r="A36" s="12" t="s">
        <v>341</v>
      </c>
      <c r="B36" s="13"/>
      <c r="C36" s="13"/>
      <c r="D36" s="13"/>
      <c r="E36" s="14"/>
      <c r="F36" s="19"/>
      <c r="G36" s="16"/>
      <c r="H36" s="17"/>
      <c r="I36" s="16"/>
      <c r="J36" s="16"/>
      <c r="K36" s="39"/>
      <c r="L36" s="39"/>
      <c r="M36" s="39"/>
      <c r="N36" s="18"/>
      <c r="O36" s="45"/>
      <c r="P36" s="40"/>
      <c r="Q36" s="74"/>
      <c r="R36" s="75"/>
    </row>
    <row r="37" ht="68.4" spans="1:18">
      <c r="A37" s="16">
        <v>25</v>
      </c>
      <c r="B37" s="17" t="s">
        <v>342</v>
      </c>
      <c r="C37" s="18" t="s">
        <v>220</v>
      </c>
      <c r="D37" s="27" t="s">
        <v>230</v>
      </c>
      <c r="E37" s="17" t="s">
        <v>343</v>
      </c>
      <c r="F37" s="19" t="s">
        <v>92</v>
      </c>
      <c r="G37" s="16">
        <v>3800</v>
      </c>
      <c r="H37" s="17" t="s">
        <v>284</v>
      </c>
      <c r="I37" s="16">
        <v>1600</v>
      </c>
      <c r="J37" s="16">
        <v>200</v>
      </c>
      <c r="K37" s="39" t="s">
        <v>344</v>
      </c>
      <c r="L37" s="39" t="s">
        <v>345</v>
      </c>
      <c r="M37" s="39" t="s">
        <v>28</v>
      </c>
      <c r="N37" s="18" t="s">
        <v>346</v>
      </c>
      <c r="O37" s="58" t="s">
        <v>227</v>
      </c>
      <c r="P37" s="40" t="s">
        <v>31</v>
      </c>
      <c r="Q37" s="74" t="s">
        <v>228</v>
      </c>
      <c r="R37" s="75"/>
    </row>
    <row r="38" ht="22.8" spans="1:18">
      <c r="A38" s="12" t="s">
        <v>347</v>
      </c>
      <c r="B38" s="13"/>
      <c r="C38" s="13"/>
      <c r="D38" s="13"/>
      <c r="E38" s="14"/>
      <c r="F38" s="19"/>
      <c r="G38" s="16"/>
      <c r="H38" s="17"/>
      <c r="I38" s="16"/>
      <c r="J38" s="16"/>
      <c r="K38" s="39"/>
      <c r="L38" s="39"/>
      <c r="M38" s="39"/>
      <c r="N38" s="18"/>
      <c r="O38" s="45"/>
      <c r="P38" s="40"/>
      <c r="Q38" s="74"/>
      <c r="R38" s="75"/>
    </row>
    <row r="39" ht="86" customHeight="1" spans="1:18">
      <c r="A39" s="16">
        <v>26</v>
      </c>
      <c r="B39" s="17" t="s">
        <v>155</v>
      </c>
      <c r="C39" s="18" t="s">
        <v>220</v>
      </c>
      <c r="D39" s="18" t="s">
        <v>230</v>
      </c>
      <c r="E39" s="17" t="s">
        <v>348</v>
      </c>
      <c r="F39" s="19" t="s">
        <v>157</v>
      </c>
      <c r="G39" s="16">
        <v>2068</v>
      </c>
      <c r="H39" s="17" t="s">
        <v>279</v>
      </c>
      <c r="I39" s="16">
        <v>1050</v>
      </c>
      <c r="J39" s="16">
        <v>100</v>
      </c>
      <c r="K39" s="39" t="s">
        <v>349</v>
      </c>
      <c r="L39" s="39" t="s">
        <v>350</v>
      </c>
      <c r="M39" s="39" t="s">
        <v>28</v>
      </c>
      <c r="N39" s="18" t="s">
        <v>351</v>
      </c>
      <c r="O39" s="45" t="s">
        <v>352</v>
      </c>
      <c r="P39" s="40" t="s">
        <v>31</v>
      </c>
      <c r="Q39" s="77" t="s">
        <v>228</v>
      </c>
      <c r="R39" s="71" t="s">
        <v>229</v>
      </c>
    </row>
    <row r="40" ht="45" customHeight="1" spans="1:18">
      <c r="A40" s="12" t="s">
        <v>353</v>
      </c>
      <c r="B40" s="13"/>
      <c r="C40" s="13"/>
      <c r="D40" s="13"/>
      <c r="E40" s="14"/>
      <c r="F40" s="19"/>
      <c r="G40" s="16"/>
      <c r="H40" s="17"/>
      <c r="I40" s="16"/>
      <c r="J40" s="16"/>
      <c r="K40" s="59"/>
      <c r="L40" s="60"/>
      <c r="M40" s="61"/>
      <c r="N40" s="18"/>
      <c r="O40" s="45"/>
      <c r="P40" s="40"/>
      <c r="Q40" s="77"/>
      <c r="R40" s="75"/>
    </row>
    <row r="41" ht="68.4" spans="1:18">
      <c r="A41" s="16">
        <v>27</v>
      </c>
      <c r="B41" s="17" t="s">
        <v>354</v>
      </c>
      <c r="C41" s="18" t="s">
        <v>220</v>
      </c>
      <c r="D41" s="18" t="s">
        <v>242</v>
      </c>
      <c r="E41" s="17" t="s">
        <v>355</v>
      </c>
      <c r="F41" s="19" t="s">
        <v>164</v>
      </c>
      <c r="G41" s="16">
        <v>100000</v>
      </c>
      <c r="H41" s="17" t="s">
        <v>356</v>
      </c>
      <c r="I41" s="16">
        <v>8000</v>
      </c>
      <c r="J41" s="46">
        <v>200</v>
      </c>
      <c r="K41" s="62" t="s">
        <v>357</v>
      </c>
      <c r="L41" s="63" t="s">
        <v>358</v>
      </c>
      <c r="M41" s="64" t="s">
        <v>28</v>
      </c>
      <c r="N41" s="18" t="s">
        <v>359</v>
      </c>
      <c r="O41" s="45" t="s">
        <v>321</v>
      </c>
      <c r="P41" s="40" t="s">
        <v>31</v>
      </c>
      <c r="Q41" s="74" t="s">
        <v>228</v>
      </c>
      <c r="R41" s="75"/>
    </row>
    <row r="42" ht="22.8" spans="1:18">
      <c r="A42" s="12" t="s">
        <v>360</v>
      </c>
      <c r="B42" s="13"/>
      <c r="C42" s="13"/>
      <c r="D42" s="13"/>
      <c r="E42" s="14"/>
      <c r="F42" s="19"/>
      <c r="G42" s="16"/>
      <c r="H42" s="17"/>
      <c r="I42" s="16"/>
      <c r="J42" s="26"/>
      <c r="K42" s="65"/>
      <c r="L42" s="66"/>
      <c r="M42" s="67"/>
      <c r="N42" s="18"/>
      <c r="O42" s="45"/>
      <c r="P42" s="40"/>
      <c r="Q42" s="76"/>
      <c r="R42" s="75"/>
    </row>
    <row r="43" ht="146" customHeight="1" spans="1:18">
      <c r="A43" s="16">
        <v>28</v>
      </c>
      <c r="B43" s="17" t="s">
        <v>169</v>
      </c>
      <c r="C43" s="18" t="s">
        <v>220</v>
      </c>
      <c r="D43" s="27" t="s">
        <v>242</v>
      </c>
      <c r="E43" s="17" t="s">
        <v>361</v>
      </c>
      <c r="F43" s="19" t="s">
        <v>171</v>
      </c>
      <c r="G43" s="16">
        <v>8000</v>
      </c>
      <c r="H43" s="17" t="s">
        <v>275</v>
      </c>
      <c r="I43" s="16">
        <v>5000</v>
      </c>
      <c r="J43" s="16">
        <v>100</v>
      </c>
      <c r="K43" s="39" t="s">
        <v>362</v>
      </c>
      <c r="L43" s="39" t="s">
        <v>363</v>
      </c>
      <c r="M43" s="39" t="s">
        <v>28</v>
      </c>
      <c r="N43" s="18" t="s">
        <v>364</v>
      </c>
      <c r="O43" s="45" t="s">
        <v>352</v>
      </c>
      <c r="P43" s="40" t="s">
        <v>31</v>
      </c>
      <c r="Q43" s="72" t="s">
        <v>228</v>
      </c>
      <c r="R43" s="78" t="s">
        <v>229</v>
      </c>
    </row>
    <row r="44" ht="46" customHeight="1" spans="1:18">
      <c r="A44" s="12" t="s">
        <v>365</v>
      </c>
      <c r="B44" s="13"/>
      <c r="C44" s="13"/>
      <c r="D44" s="13"/>
      <c r="E44" s="14"/>
      <c r="F44" s="19"/>
      <c r="G44" s="16"/>
      <c r="H44" s="17"/>
      <c r="I44" s="16"/>
      <c r="J44" s="16"/>
      <c r="K44" s="39"/>
      <c r="L44" s="39"/>
      <c r="M44" s="39"/>
      <c r="N44" s="18"/>
      <c r="O44" s="45"/>
      <c r="P44" s="40"/>
      <c r="Q44" s="72"/>
      <c r="R44" s="75"/>
    </row>
    <row r="45" ht="45.6" spans="1:18">
      <c r="A45" s="16">
        <v>29</v>
      </c>
      <c r="B45" s="17" t="s">
        <v>366</v>
      </c>
      <c r="C45" s="18" t="s">
        <v>220</v>
      </c>
      <c r="D45" s="18" t="s">
        <v>242</v>
      </c>
      <c r="E45" s="17" t="s">
        <v>367</v>
      </c>
      <c r="F45" s="19" t="s">
        <v>87</v>
      </c>
      <c r="G45" s="19">
        <v>2500</v>
      </c>
      <c r="H45" s="17" t="s">
        <v>253</v>
      </c>
      <c r="I45" s="19">
        <v>2500</v>
      </c>
      <c r="J45" s="19">
        <v>200</v>
      </c>
      <c r="K45" s="23" t="s">
        <v>368</v>
      </c>
      <c r="L45" s="23" t="s">
        <v>369</v>
      </c>
      <c r="M45" s="23" t="s">
        <v>28</v>
      </c>
      <c r="N45" s="18" t="s">
        <v>370</v>
      </c>
      <c r="O45" s="18" t="s">
        <v>340</v>
      </c>
      <c r="P45" s="40" t="s">
        <v>31</v>
      </c>
      <c r="Q45" s="74" t="s">
        <v>228</v>
      </c>
      <c r="R45" s="75"/>
    </row>
    <row r="46" ht="22.8" spans="1:18">
      <c r="A46" s="12" t="s">
        <v>371</v>
      </c>
      <c r="B46" s="13"/>
      <c r="C46" s="13"/>
      <c r="D46" s="13"/>
      <c r="E46" s="14"/>
      <c r="F46" s="19"/>
      <c r="G46" s="19"/>
      <c r="H46" s="17"/>
      <c r="I46" s="19"/>
      <c r="J46" s="19"/>
      <c r="K46" s="23"/>
      <c r="L46" s="23"/>
      <c r="M46" s="23"/>
      <c r="N46" s="18"/>
      <c r="O46" s="18"/>
      <c r="P46" s="40"/>
      <c r="Q46" s="74"/>
      <c r="R46" s="75"/>
    </row>
    <row r="47" ht="68.4" spans="1:18">
      <c r="A47" s="16">
        <v>30</v>
      </c>
      <c r="B47" s="17" t="s">
        <v>372</v>
      </c>
      <c r="C47" s="18" t="s">
        <v>220</v>
      </c>
      <c r="D47" s="18" t="s">
        <v>242</v>
      </c>
      <c r="E47" s="17" t="s">
        <v>373</v>
      </c>
      <c r="F47" s="19" t="s">
        <v>92</v>
      </c>
      <c r="G47" s="16">
        <v>5000</v>
      </c>
      <c r="H47" s="17" t="s">
        <v>374</v>
      </c>
      <c r="I47" s="16">
        <v>2000</v>
      </c>
      <c r="J47" s="16">
        <v>100</v>
      </c>
      <c r="K47" s="39" t="s">
        <v>375</v>
      </c>
      <c r="L47" s="39" t="s">
        <v>376</v>
      </c>
      <c r="M47" s="39" t="s">
        <v>28</v>
      </c>
      <c r="N47" s="18" t="s">
        <v>377</v>
      </c>
      <c r="O47" s="45" t="s">
        <v>314</v>
      </c>
      <c r="P47" s="40" t="s">
        <v>31</v>
      </c>
      <c r="Q47" s="74" t="s">
        <v>228</v>
      </c>
      <c r="R47" s="75"/>
    </row>
    <row r="48" ht="68.4" spans="1:18">
      <c r="A48" s="16">
        <v>31</v>
      </c>
      <c r="B48" s="17" t="s">
        <v>378</v>
      </c>
      <c r="C48" s="18" t="s">
        <v>220</v>
      </c>
      <c r="D48" s="18" t="s">
        <v>242</v>
      </c>
      <c r="E48" s="17" t="s">
        <v>379</v>
      </c>
      <c r="F48" s="19" t="s">
        <v>87</v>
      </c>
      <c r="G48" s="16">
        <v>1600</v>
      </c>
      <c r="H48" s="17" t="s">
        <v>253</v>
      </c>
      <c r="I48" s="16">
        <v>1600</v>
      </c>
      <c r="J48" s="16">
        <v>100</v>
      </c>
      <c r="K48" s="39" t="s">
        <v>380</v>
      </c>
      <c r="L48" s="39" t="s">
        <v>381</v>
      </c>
      <c r="M48" s="39" t="s">
        <v>28</v>
      </c>
      <c r="N48" s="18" t="s">
        <v>377</v>
      </c>
      <c r="O48" s="45" t="s">
        <v>314</v>
      </c>
      <c r="P48" s="40" t="s">
        <v>31</v>
      </c>
      <c r="Q48" s="74" t="s">
        <v>228</v>
      </c>
      <c r="R48" s="75"/>
    </row>
  </sheetData>
  <autoFilter xmlns:etc="http://www.wps.cn/officeDocument/2017/etCustomData" ref="A3:Q48" etc:filterBottomFollowUsedRange="0">
    <extLst/>
  </autoFilter>
  <mergeCells count="16">
    <mergeCell ref="A1:B1"/>
    <mergeCell ref="A2:O2"/>
    <mergeCell ref="A4:E4"/>
    <mergeCell ref="A5:E5"/>
    <mergeCell ref="A10:E10"/>
    <mergeCell ref="A22:E22"/>
    <mergeCell ref="A24:E24"/>
    <mergeCell ref="A27:E27"/>
    <mergeCell ref="A29:E29"/>
    <mergeCell ref="A34:E34"/>
    <mergeCell ref="A36:E36"/>
    <mergeCell ref="A38:E38"/>
    <mergeCell ref="A40:E40"/>
    <mergeCell ref="A42:E42"/>
    <mergeCell ref="A44:E44"/>
    <mergeCell ref="A46:E46"/>
  </mergeCells>
  <conditionalFormatting sqref="B7">
    <cfRule type="duplicateValues" dxfId="0" priority="6"/>
  </conditionalFormatting>
  <conditionalFormatting sqref="B13">
    <cfRule type="duplicateValues" dxfId="0" priority="8"/>
  </conditionalFormatting>
  <conditionalFormatting sqref="B16">
    <cfRule type="duplicateValues" dxfId="0" priority="5"/>
  </conditionalFormatting>
  <conditionalFormatting sqref="B19">
    <cfRule type="duplicateValues" dxfId="0" priority="2"/>
  </conditionalFormatting>
  <conditionalFormatting sqref="B23">
    <cfRule type="duplicateValues" dxfId="0" priority="7"/>
  </conditionalFormatting>
  <conditionalFormatting sqref="B30">
    <cfRule type="duplicateValues" dxfId="0" priority="4"/>
  </conditionalFormatting>
  <conditionalFormatting sqref="B41">
    <cfRule type="duplicateValues" dxfId="0" priority="3"/>
  </conditionalFormatting>
  <conditionalFormatting sqref="B47">
    <cfRule type="duplicateValues" dxfId="0" priority="1"/>
  </conditionalFormatting>
  <pageMargins left="0.75" right="0.75" top="1" bottom="1" header="0.5" footer="0.5"/>
  <pageSetup paperSize="9" scale="1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8:J22"/>
  <sheetViews>
    <sheetView workbookViewId="0">
      <selection activeCell="G8" sqref="G8:J22"/>
    </sheetView>
  </sheetViews>
  <sheetFormatPr defaultColWidth="9" defaultRowHeight="14.4"/>
  <cols>
    <col min="7" max="7" width="29.75" customWidth="1"/>
    <col min="8" max="8" width="13.5" customWidth="1"/>
    <col min="10" max="10" width="16.25" customWidth="1"/>
  </cols>
  <sheetData>
    <row r="8" ht="27.6" spans="7:10">
      <c r="G8" s="1" t="s">
        <v>382</v>
      </c>
      <c r="H8" s="1" t="s">
        <v>383</v>
      </c>
      <c r="I8" s="1" t="s">
        <v>384</v>
      </c>
      <c r="J8" s="1" t="s">
        <v>385</v>
      </c>
    </row>
    <row r="9" spans="7:10">
      <c r="G9" s="2" t="s">
        <v>53</v>
      </c>
      <c r="H9" s="2">
        <v>11</v>
      </c>
      <c r="I9" s="2">
        <v>187764</v>
      </c>
      <c r="J9" s="2">
        <v>142700</v>
      </c>
    </row>
    <row r="10" spans="7:10">
      <c r="G10" s="2" t="s">
        <v>320</v>
      </c>
      <c r="H10" s="2">
        <v>4</v>
      </c>
      <c r="I10" s="2">
        <v>188148</v>
      </c>
      <c r="J10" s="2">
        <v>48148</v>
      </c>
    </row>
    <row r="11" spans="7:10">
      <c r="G11" s="2" t="s">
        <v>226</v>
      </c>
      <c r="H11" s="2">
        <v>4</v>
      </c>
      <c r="I11" s="2">
        <v>59110</v>
      </c>
      <c r="J11" s="2">
        <v>27110</v>
      </c>
    </row>
    <row r="12" spans="7:10">
      <c r="G12" s="2" t="s">
        <v>303</v>
      </c>
      <c r="H12" s="2">
        <v>2</v>
      </c>
      <c r="I12" s="2">
        <v>7000</v>
      </c>
      <c r="J12" s="2">
        <v>7000</v>
      </c>
    </row>
    <row r="13" spans="7:10">
      <c r="G13" s="2" t="s">
        <v>386</v>
      </c>
      <c r="H13" s="2">
        <v>2</v>
      </c>
      <c r="I13" s="2">
        <v>6600</v>
      </c>
      <c r="J13" s="2">
        <v>3600</v>
      </c>
    </row>
    <row r="14" spans="7:10">
      <c r="G14" s="2" t="s">
        <v>359</v>
      </c>
      <c r="H14" s="2">
        <v>1</v>
      </c>
      <c r="I14" s="2">
        <v>100000</v>
      </c>
      <c r="J14" s="2">
        <v>8000</v>
      </c>
    </row>
    <row r="15" spans="7:10">
      <c r="G15" s="2" t="s">
        <v>297</v>
      </c>
      <c r="H15" s="2">
        <v>1</v>
      </c>
      <c r="I15" s="2">
        <v>12155</v>
      </c>
      <c r="J15" s="2">
        <v>12155</v>
      </c>
    </row>
    <row r="16" spans="7:10">
      <c r="G16" s="2" t="s">
        <v>313</v>
      </c>
      <c r="H16" s="2">
        <v>1</v>
      </c>
      <c r="I16" s="2">
        <v>10000</v>
      </c>
      <c r="J16" s="2">
        <v>3000</v>
      </c>
    </row>
    <row r="17" spans="7:10">
      <c r="G17" s="2" t="s">
        <v>364</v>
      </c>
      <c r="H17" s="2">
        <v>1</v>
      </c>
      <c r="I17" s="2">
        <v>8000</v>
      </c>
      <c r="J17" s="2">
        <v>5000</v>
      </c>
    </row>
    <row r="18" spans="7:10">
      <c r="G18" s="2" t="s">
        <v>339</v>
      </c>
      <c r="H18" s="2">
        <v>1</v>
      </c>
      <c r="I18" s="2">
        <v>4887</v>
      </c>
      <c r="J18" s="2">
        <v>2500</v>
      </c>
    </row>
    <row r="19" spans="7:10">
      <c r="G19" s="2" t="s">
        <v>346</v>
      </c>
      <c r="H19" s="2">
        <v>1</v>
      </c>
      <c r="I19" s="2">
        <v>3800</v>
      </c>
      <c r="J19" s="2">
        <v>1600</v>
      </c>
    </row>
    <row r="20" spans="7:10">
      <c r="G20" s="2" t="s">
        <v>370</v>
      </c>
      <c r="H20" s="2">
        <v>1</v>
      </c>
      <c r="I20" s="2">
        <v>2500</v>
      </c>
      <c r="J20" s="2">
        <v>2500</v>
      </c>
    </row>
    <row r="21" spans="7:10">
      <c r="G21" s="2" t="s">
        <v>351</v>
      </c>
      <c r="H21" s="2">
        <v>1</v>
      </c>
      <c r="I21" s="2">
        <v>2068</v>
      </c>
      <c r="J21" s="2">
        <v>1050</v>
      </c>
    </row>
    <row r="22" spans="7:10">
      <c r="G22" s="1" t="s">
        <v>387</v>
      </c>
      <c r="H22" s="2">
        <f>SUM(H9:H21)</f>
        <v>31</v>
      </c>
      <c r="I22" s="2">
        <f>SUM(I9:I21)</f>
        <v>592032</v>
      </c>
      <c r="J22" s="2">
        <f>SUM(J9:J21)</f>
        <v>264363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15975</dc:creator>
  <cp:lastModifiedBy>Windy</cp:lastModifiedBy>
  <dcterms:created xsi:type="dcterms:W3CDTF">2025-06-17T07:38:00Z</dcterms:created>
  <dcterms:modified xsi:type="dcterms:W3CDTF">2025-07-17T09:32:15Z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2C62F0B621934C60838564939C0BCB54_13</vt:lpwstr>
  </property>
  <property fmtid="{D5CDD505-2E9C-101B-9397-08002B2CF9AE}" pid="3" name="KSOProductBuildVer">
    <vt:lpwstr>2052-12.1.0.21915</vt:lpwstr>
  </property>
</Properties>
</file>