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Sheet1!$A$4:$K$201</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<sst xmlns="http://schemas.openxmlformats.org/spreadsheetml/2006/main" count="1287" uniqueCount="617">
  <si>
    <r>
      <rPr>
        <sz val="10"/>
        <rFont val="方正黑体_GBK"/>
        <charset val="134"/>
      </rPr>
      <t>附件</t>
    </r>
    <r>
      <rPr>
        <sz val="10"/>
        <rFont val="Times New Roman"/>
        <charset val="134"/>
      </rPr>
      <t>1</t>
    </r>
  </si>
  <si>
    <r>
      <rPr>
        <sz val="18"/>
        <rFont val="方正小标宋_GBK"/>
        <charset val="134"/>
      </rPr>
      <t>铜梁区</t>
    </r>
    <r>
      <rPr>
        <sz val="18"/>
        <rFont val="Times New Roman"/>
        <charset val="134"/>
      </rPr>
      <t>2025</t>
    </r>
    <r>
      <rPr>
        <sz val="18"/>
        <rFont val="方正小标宋_GBK"/>
        <charset val="134"/>
      </rPr>
      <t>年</t>
    </r>
    <r>
      <rPr>
        <sz val="18"/>
        <rFont val="Times New Roman"/>
        <charset val="134"/>
      </rPr>
      <t>1-7</t>
    </r>
    <r>
      <rPr>
        <sz val="18"/>
        <rFont val="方正小标宋_GBK"/>
        <charset val="134"/>
      </rPr>
      <t>月储备重点项目推进情况表</t>
    </r>
  </si>
  <si>
    <r>
      <rPr>
        <sz val="12"/>
        <rFont val="方正仿宋_GBK"/>
        <charset val="134"/>
      </rPr>
      <t>单位：亿元</t>
    </r>
  </si>
  <si>
    <r>
      <rPr>
        <sz val="12"/>
        <rFont val="方正黑体_GBK"/>
        <charset val="134"/>
      </rPr>
      <t>序号</t>
    </r>
  </si>
  <si>
    <r>
      <rPr>
        <sz val="12"/>
        <rFont val="方正黑体_GBK"/>
        <charset val="134"/>
      </rPr>
      <t>项目名称</t>
    </r>
  </si>
  <si>
    <r>
      <rPr>
        <sz val="12"/>
        <rFont val="方正黑体_GBK"/>
        <charset val="134"/>
      </rPr>
      <t>投向领域</t>
    </r>
  </si>
  <si>
    <r>
      <rPr>
        <sz val="12"/>
        <rFont val="方正黑体_GBK"/>
        <charset val="134"/>
      </rPr>
      <t>主要建设内容</t>
    </r>
  </si>
  <si>
    <r>
      <rPr>
        <sz val="12"/>
        <rFont val="方正黑体_GBK"/>
        <charset val="134"/>
      </rPr>
      <t>总投资</t>
    </r>
  </si>
  <si>
    <r>
      <rPr>
        <sz val="12"/>
        <rFont val="方正黑体_GBK"/>
        <charset val="134"/>
      </rPr>
      <t>拟争取方向</t>
    </r>
  </si>
  <si>
    <r>
      <rPr>
        <sz val="12"/>
        <rFont val="方正黑体_GBK"/>
        <charset val="134"/>
      </rPr>
      <t>建设工期或拟争取资金年度</t>
    </r>
  </si>
  <si>
    <r>
      <rPr>
        <sz val="12"/>
        <rFont val="方正黑体_GBK"/>
        <charset val="134"/>
      </rPr>
      <t>拟争取上级资金额度</t>
    </r>
  </si>
  <si>
    <r>
      <rPr>
        <sz val="12"/>
        <rFont val="方正黑体_GBK"/>
        <charset val="134"/>
      </rPr>
      <t>前期进展</t>
    </r>
  </si>
  <si>
    <r>
      <rPr>
        <sz val="12"/>
        <rFont val="方正黑体_GBK"/>
        <charset val="134"/>
      </rPr>
      <t>项目牵头单位</t>
    </r>
  </si>
  <si>
    <r>
      <rPr>
        <sz val="12"/>
        <rFont val="方正黑体_GBK"/>
        <charset val="134"/>
      </rPr>
      <t>备注</t>
    </r>
  </si>
  <si>
    <r>
      <rPr>
        <sz val="12"/>
        <rFont val="方正黑体_GBK"/>
        <charset val="134"/>
      </rPr>
      <t>总计：</t>
    </r>
    <r>
      <rPr>
        <sz val="12"/>
        <rFont val="Times New Roman"/>
        <charset val="134"/>
      </rPr>
      <t>192</t>
    </r>
    <r>
      <rPr>
        <sz val="12"/>
        <rFont val="方正黑体_GBK"/>
        <charset val="134"/>
      </rPr>
      <t>个</t>
    </r>
  </si>
  <si>
    <r>
      <rPr>
        <sz val="12"/>
        <rFont val="方正黑体_GBK"/>
        <charset val="134"/>
      </rPr>
      <t>一、储备重点建设项目（</t>
    </r>
    <r>
      <rPr>
        <sz val="12"/>
        <rFont val="Times New Roman"/>
        <charset val="134"/>
      </rPr>
      <t>36</t>
    </r>
    <r>
      <rPr>
        <sz val="12"/>
        <rFont val="方正黑体_GBK"/>
        <charset val="134"/>
      </rPr>
      <t>个）</t>
    </r>
  </si>
  <si>
    <t>重庆新红旗缸盖制造有限公司扩规扩产及生产线数字化更新改造项目</t>
  </si>
  <si>
    <t>/</t>
  </si>
  <si>
    <r>
      <rPr>
        <sz val="12"/>
        <rFont val="方正仿宋_GBK"/>
        <charset val="134"/>
      </rPr>
      <t>占地约</t>
    </r>
    <r>
      <rPr>
        <sz val="12"/>
        <rFont val="Times New Roman"/>
        <charset val="134"/>
      </rPr>
      <t>40</t>
    </r>
    <r>
      <rPr>
        <sz val="12"/>
        <rFont val="方正仿宋_GBK"/>
        <charset val="134"/>
      </rPr>
      <t>亩，建设厂房扩规扩产及生产线数字化更新改造项目。</t>
    </r>
  </si>
  <si>
    <t>2025.08-2026.07</t>
  </si>
  <si>
    <t>前期准备工作</t>
  </si>
  <si>
    <r>
      <rPr>
        <sz val="12"/>
        <rFont val="方正仿宋_GBK"/>
        <charset val="134"/>
      </rPr>
      <t>高新区管委会</t>
    </r>
  </si>
  <si>
    <r>
      <rPr>
        <sz val="12"/>
        <rFont val="方正仿宋_GBK"/>
        <charset val="134"/>
      </rPr>
      <t>重庆三友伊菲斯特机械制造有限公司扩建项目（二期）</t>
    </r>
  </si>
  <si>
    <r>
      <rPr>
        <sz val="12"/>
        <rFont val="方正仿宋_GBK"/>
        <charset val="134"/>
      </rPr>
      <t>占地</t>
    </r>
    <r>
      <rPr>
        <sz val="12"/>
        <rFont val="Times New Roman"/>
        <charset val="0"/>
      </rPr>
      <t>60</t>
    </r>
    <r>
      <rPr>
        <sz val="12"/>
        <rFont val="方正仿宋_GBK"/>
        <charset val="134"/>
      </rPr>
      <t>亩，建设面积</t>
    </r>
    <r>
      <rPr>
        <sz val="12"/>
        <rFont val="Times New Roman"/>
        <charset val="0"/>
      </rPr>
      <t>3</t>
    </r>
    <r>
      <rPr>
        <sz val="12"/>
        <rFont val="方正仿宋_GBK"/>
        <charset val="134"/>
      </rPr>
      <t>万平方米，建设电线、电缆和配电箱等生产线。</t>
    </r>
  </si>
  <si>
    <t>2025.10-2026.09</t>
  </si>
  <si>
    <r>
      <rPr>
        <sz val="12"/>
        <rFont val="方正仿宋_GBK"/>
        <charset val="0"/>
      </rPr>
      <t>筹备项目前期工作</t>
    </r>
    <r>
      <rPr>
        <sz val="12"/>
        <rFont val="Times New Roman"/>
        <charset val="0"/>
      </rPr>
      <t xml:space="preserve"></t>
    </r>
  </si>
  <si>
    <r>
      <rPr>
        <sz val="12"/>
        <rFont val="方正仿宋_GBK"/>
        <charset val="134"/>
      </rPr>
      <t>爱玛配套产业项目</t>
    </r>
  </si>
  <si>
    <r>
      <rPr>
        <sz val="12"/>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</si>
  <si>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2025.11-2027.12</t>
  </si>
  <si>
    <r>
      <rPr>
        <sz val="12"/>
        <rFont val="方正仿宋_GBK"/>
        <charset val="0"/>
      </rPr>
      <t>项目无地</t>
    </r>
  </si>
  <si>
    <t>铜梁高新区大庙组团产业配套项目</t>
  </si>
  <si>
    <r>
      <rPr>
        <sz val="12"/>
        <rFont val="方正仿宋_GBK"/>
        <charset val="134"/>
      </rPr>
      <t>利用大庙企业服务中心</t>
    </r>
    <r>
      <rPr>
        <sz val="12"/>
        <rFont val="Times New Roman"/>
        <charset val="134"/>
      </rPr>
      <t>2</t>
    </r>
    <r>
      <rPr>
        <sz val="12"/>
        <rFont val="方正仿宋_GBK"/>
        <charset val="134"/>
      </rPr>
      <t>、</t>
    </r>
    <r>
      <rPr>
        <sz val="12"/>
        <rFont val="Times New Roman"/>
        <charset val="134"/>
      </rPr>
      <t>3</t>
    </r>
    <r>
      <rPr>
        <sz val="12"/>
        <rFont val="方正仿宋_GBK"/>
        <charset val="134"/>
      </rPr>
      <t>号楼及中间楼裙楼建设包含人才公寓、休闲娱乐、餐饮商超、商务酒店、会议接待等功能为一体的综合服务中心。</t>
    </r>
  </si>
  <si>
    <t>2025.08-2026.06</t>
  </si>
  <si>
    <r>
      <rPr>
        <sz val="12"/>
        <rFont val="方正仿宋_GBK"/>
        <charset val="0"/>
      </rPr>
      <t>大庙组团产业配套项目中人才公寓及酒店装修已完成施工图设计及审查、预算及财评等工作，已委托代理编制招标文件，目前正在进行招标审批工作。</t>
    </r>
  </si>
  <si>
    <r>
      <rPr>
        <sz val="12"/>
        <rFont val="方正仿宋_GBK"/>
        <charset val="134"/>
      </rPr>
      <t>金山大道延伸段道路项目一段</t>
    </r>
  </si>
  <si>
    <r>
      <rPr>
        <sz val="12"/>
        <rFont val="方正仿宋_GBK"/>
        <charset val="134"/>
      </rPr>
      <t>起于高新区科创中心，止于公安战训基地旁，总长约</t>
    </r>
    <r>
      <rPr>
        <sz val="12"/>
        <rFont val="Times New Roman"/>
        <charset val="0"/>
      </rPr>
      <t>1.05</t>
    </r>
    <r>
      <rPr>
        <sz val="12"/>
        <rFont val="方正仿宋_GBK"/>
        <charset val="134"/>
      </rPr>
      <t>公里。</t>
    </r>
  </si>
  <si>
    <t>2025.12-2026.12</t>
  </si>
  <si>
    <r>
      <rPr>
        <sz val="12"/>
        <rFont val="方正仿宋_GBK"/>
        <charset val="0"/>
      </rPr>
      <t>目前暂未明确业主单位及资金来源。</t>
    </r>
  </si>
  <si>
    <r>
      <rPr>
        <sz val="12"/>
        <rFont val="方正仿宋_GBK"/>
        <charset val="134"/>
      </rPr>
      <t>高新区保障性住房项目</t>
    </r>
  </si>
  <si>
    <r>
      <rPr>
        <sz val="12"/>
        <rFont val="方正仿宋_GBK"/>
        <charset val="134"/>
      </rPr>
      <t>铜梁城区安置房（北环路科能技校旁）项目用地</t>
    </r>
    <r>
      <rPr>
        <sz val="12"/>
        <rFont val="Times New Roman"/>
        <charset val="0"/>
      </rPr>
      <t>65.5</t>
    </r>
    <r>
      <rPr>
        <sz val="12"/>
        <rFont val="方正仿宋_GBK"/>
        <charset val="134"/>
      </rPr>
      <t>亩，建设安置房</t>
    </r>
    <r>
      <rPr>
        <sz val="12"/>
        <rFont val="Times New Roman"/>
        <charset val="0"/>
      </rPr>
      <t>804</t>
    </r>
    <r>
      <rPr>
        <sz val="12"/>
        <rFont val="方正仿宋_GBK"/>
        <charset val="134"/>
      </rPr>
      <t>套；大庙片区安置房（大庙企业服务中心旁）项目用地</t>
    </r>
    <r>
      <rPr>
        <sz val="12"/>
        <rFont val="Times New Roman"/>
        <charset val="0"/>
      </rPr>
      <t>8.5</t>
    </r>
    <r>
      <rPr>
        <sz val="12"/>
        <rFont val="方正仿宋_GBK"/>
        <charset val="134"/>
      </rPr>
      <t>亩，建设安置房</t>
    </r>
    <r>
      <rPr>
        <sz val="12"/>
        <rFont val="Times New Roman"/>
        <charset val="0"/>
      </rPr>
      <t>54</t>
    </r>
    <r>
      <rPr>
        <sz val="12"/>
        <rFont val="方正仿宋_GBK"/>
        <charset val="134"/>
      </rPr>
      <t>套。</t>
    </r>
  </si>
  <si>
    <t>2025.10-2027.10</t>
  </si>
  <si>
    <r>
      <rPr>
        <sz val="12"/>
        <rFont val="方正仿宋_GBK"/>
        <charset val="0"/>
      </rPr>
      <t>暂不实施。</t>
    </r>
  </si>
  <si>
    <r>
      <rPr>
        <sz val="12"/>
        <rFont val="方正仿宋_GBK"/>
        <charset val="134"/>
      </rPr>
      <t>公廉租房电梯加装及维护修缮项目</t>
    </r>
  </si>
  <si>
    <r>
      <rPr>
        <sz val="12"/>
        <rFont val="方正仿宋_GBK"/>
        <charset val="134"/>
      </rPr>
      <t>对全区公廉租房进行电梯加装和维护修缮，加装范围约</t>
    </r>
    <r>
      <rPr>
        <sz val="12"/>
        <rFont val="Times New Roman"/>
        <charset val="0"/>
      </rPr>
      <t>60</t>
    </r>
    <r>
      <rPr>
        <sz val="12"/>
        <rFont val="方正仿宋_GBK"/>
        <charset val="134"/>
      </rPr>
      <t>个单元，维护修缮范围约</t>
    </r>
    <r>
      <rPr>
        <sz val="12"/>
        <rFont val="Times New Roman"/>
        <charset val="0"/>
      </rPr>
      <t>60</t>
    </r>
    <r>
      <rPr>
        <sz val="12"/>
        <rFont val="方正仿宋_GBK"/>
        <charset val="134"/>
      </rPr>
      <t>个单元。</t>
    </r>
  </si>
  <si>
    <t>2025.07-2026.12</t>
  </si>
  <si>
    <r>
      <rPr>
        <sz val="12"/>
        <rFont val="Times New Roman"/>
        <charset val="0"/>
      </rPr>
      <t>1.</t>
    </r>
    <r>
      <rPr>
        <sz val="12"/>
        <rFont val="方正仿宋_GBK"/>
        <charset val="0"/>
      </rPr>
      <t>梳理公廉租房问题台账；</t>
    </r>
    <r>
      <rPr>
        <sz val="12"/>
        <rFont val="Times New Roman"/>
        <charset val="0"/>
      </rPr>
      <t xml:space="preserve">
2.</t>
    </r>
    <r>
      <rPr>
        <sz val="12"/>
        <rFont val="方正仿宋_GBK"/>
        <charset val="0"/>
      </rPr>
      <t>对接区住建委落实电梯加装专项资金事宜。</t>
    </r>
  </si>
  <si>
    <r>
      <rPr>
        <sz val="12"/>
        <rFont val="方正仿宋_GBK"/>
        <charset val="134"/>
      </rPr>
      <t>金龙城建公司</t>
    </r>
  </si>
  <si>
    <r>
      <rPr>
        <sz val="12"/>
        <rFont val="方正仿宋_GBK"/>
        <charset val="134"/>
      </rPr>
      <t>文化艺术中心项目</t>
    </r>
  </si>
  <si>
    <r>
      <rPr>
        <sz val="12"/>
        <rFont val="方正仿宋_GBK"/>
        <charset val="134"/>
      </rPr>
      <t>占地</t>
    </r>
    <r>
      <rPr>
        <sz val="12"/>
        <rFont val="Times New Roman"/>
        <charset val="0"/>
      </rPr>
      <t>180</t>
    </r>
    <r>
      <rPr>
        <sz val="12"/>
        <rFont val="方正仿宋_GBK"/>
        <charset val="134"/>
      </rPr>
      <t>亩，建筑面积约</t>
    </r>
    <r>
      <rPr>
        <sz val="12"/>
        <rFont val="Times New Roman"/>
        <charset val="0"/>
      </rPr>
      <t>9</t>
    </r>
    <r>
      <rPr>
        <sz val="12"/>
        <rFont val="方正仿宋_GBK"/>
        <charset val="134"/>
      </rPr>
      <t>万平方米，建设内容包含会展中心，融媒体中心、美术馆、配套体验型文体商业等。</t>
    </r>
  </si>
  <si>
    <t>2025.09-2027.09</t>
  </si>
  <si>
    <r>
      <rPr>
        <sz val="12"/>
        <rFont val="方正仿宋_GBK"/>
        <charset val="0"/>
      </rPr>
      <t>拟出库</t>
    </r>
  </si>
  <si>
    <r>
      <rPr>
        <sz val="12"/>
        <rFont val="方正仿宋_GBK"/>
        <charset val="134"/>
      </rPr>
      <t>龙廷公司</t>
    </r>
  </si>
  <si>
    <r>
      <rPr>
        <sz val="12"/>
        <rFont val="方正仿宋_GBK"/>
        <charset val="134"/>
      </rPr>
      <t>铜梁区城中村改造安置房二期项目</t>
    </r>
  </si>
  <si>
    <r>
      <rPr>
        <sz val="12"/>
        <rFont val="方正仿宋_GBK"/>
        <charset val="134"/>
      </rPr>
      <t>占地</t>
    </r>
    <r>
      <rPr>
        <sz val="12"/>
        <rFont val="Times New Roman"/>
        <charset val="0"/>
      </rPr>
      <t>24</t>
    </r>
    <r>
      <rPr>
        <sz val="12"/>
        <rFont val="方正仿宋_GBK"/>
        <charset val="134"/>
      </rPr>
      <t>亩，建筑面积</t>
    </r>
    <r>
      <rPr>
        <sz val="12"/>
        <rFont val="Times New Roman"/>
        <charset val="0"/>
      </rPr>
      <t>5.6</t>
    </r>
    <r>
      <rPr>
        <sz val="12"/>
        <rFont val="方正仿宋_GBK"/>
        <charset val="134"/>
      </rPr>
      <t>万平方米，项目为聚星村、梯子村、两路片区城中村改造安置项目之一，共分两个地块建设，分别是美丽泽京爱尚里地块西南角和裕成理想西北角。</t>
    </r>
  </si>
  <si>
    <t>2025.10-2028.04</t>
  </si>
  <si>
    <r>
      <rPr>
        <sz val="12"/>
        <rFont val="方正仿宋_GBK"/>
        <charset val="0"/>
      </rPr>
      <t>取消实施</t>
    </r>
  </si>
  <si>
    <r>
      <rPr>
        <sz val="12"/>
        <rFont val="方正仿宋_GBK"/>
        <charset val="134"/>
      </rPr>
      <t>重庆铜梁大庙</t>
    </r>
    <r>
      <rPr>
        <sz val="12"/>
        <rFont val="Times New Roman"/>
        <charset val="0"/>
      </rPr>
      <t>110KV</t>
    </r>
    <r>
      <rPr>
        <sz val="12"/>
        <rFont val="方正仿宋_GBK"/>
        <charset val="134"/>
      </rPr>
      <t>变电站</t>
    </r>
    <r>
      <rPr>
        <sz val="12"/>
        <rFont val="Times New Roman"/>
        <charset val="0"/>
      </rPr>
      <t>3</t>
    </r>
    <r>
      <rPr>
        <sz val="12"/>
        <rFont val="方正仿宋_GBK"/>
        <charset val="134"/>
      </rPr>
      <t>号主变扩建工程</t>
    </r>
  </si>
  <si>
    <r>
      <rPr>
        <sz val="12"/>
        <rFont val="方正仿宋_GBK"/>
        <charset val="134"/>
      </rPr>
      <t>新建主变</t>
    </r>
    <r>
      <rPr>
        <sz val="12"/>
        <rFont val="Times New Roman"/>
        <charset val="0"/>
      </rPr>
      <t>1</t>
    </r>
    <r>
      <rPr>
        <sz val="12"/>
        <rFont val="方正仿宋_GBK"/>
        <charset val="134"/>
      </rPr>
      <t>台，容量</t>
    </r>
    <r>
      <rPr>
        <sz val="12"/>
        <rFont val="Times New Roman"/>
        <charset val="0"/>
      </rPr>
      <t>50MVA</t>
    </r>
    <r>
      <rPr>
        <sz val="12"/>
        <rFont val="方正仿宋_GBK"/>
        <charset val="134"/>
      </rPr>
      <t>。</t>
    </r>
  </si>
  <si>
    <r>
      <rPr>
        <sz val="12"/>
        <rFont val="方正仿宋_GBK"/>
        <charset val="0"/>
      </rPr>
      <t>取得可研评审意见和批复；完成核准要件上报。</t>
    </r>
  </si>
  <si>
    <r>
      <rPr>
        <sz val="12"/>
        <rFont val="方正仿宋_GBK"/>
        <charset val="134"/>
      </rPr>
      <t>区发展改革委</t>
    </r>
  </si>
  <si>
    <r>
      <rPr>
        <sz val="12"/>
        <rFont val="方正仿宋_GBK"/>
        <charset val="134"/>
      </rPr>
      <t>重庆能投集中式光伏项目</t>
    </r>
  </si>
  <si>
    <r>
      <rPr>
        <sz val="12"/>
        <rFont val="方正仿宋_GBK"/>
        <charset val="134"/>
      </rPr>
      <t>新建装机容量约</t>
    </r>
    <r>
      <rPr>
        <sz val="12"/>
        <rFont val="Times New Roman"/>
        <charset val="0"/>
      </rPr>
      <t>40</t>
    </r>
    <r>
      <rPr>
        <sz val="12"/>
        <rFont val="方正仿宋_GBK"/>
        <charset val="134"/>
      </rPr>
      <t>万千瓦的农光互补集中式光伏项目</t>
    </r>
  </si>
  <si>
    <t>2025.09-2026.09</t>
  </si>
  <si>
    <r>
      <rPr>
        <sz val="12"/>
        <rFont val="方正仿宋_GBK"/>
        <charset val="0"/>
      </rPr>
      <t>取得社稳、职业病预评价。</t>
    </r>
  </si>
  <si>
    <r>
      <rPr>
        <sz val="12"/>
        <rFont val="方正仿宋_GBK"/>
        <charset val="134"/>
      </rPr>
      <t>大唐集团集中式光伏项目</t>
    </r>
  </si>
  <si>
    <r>
      <rPr>
        <sz val="12"/>
        <rFont val="方正仿宋_GBK"/>
        <charset val="134"/>
      </rPr>
      <t>新建装机容量约</t>
    </r>
    <r>
      <rPr>
        <sz val="12"/>
        <rFont val="Times New Roman"/>
        <charset val="0"/>
      </rPr>
      <t>20</t>
    </r>
    <r>
      <rPr>
        <sz val="12"/>
        <rFont val="方正仿宋_GBK"/>
        <charset val="134"/>
      </rPr>
      <t>万千瓦的集中式光伏项目。</t>
    </r>
  </si>
  <si>
    <r>
      <rPr>
        <sz val="12"/>
        <rFont val="Times New Roman"/>
        <charset val="0"/>
      </rPr>
      <t>1</t>
    </r>
    <r>
      <rPr>
        <sz val="12"/>
        <rFont val="方正仿宋_GBK"/>
        <charset val="0"/>
      </rPr>
      <t>、完成善心光伏项目投资申请报告批复；完成三品、河水光伏项目可研报告编制。</t>
    </r>
    <r>
      <rPr>
        <sz val="12"/>
        <rFont val="Times New Roman"/>
        <charset val="0"/>
      </rPr>
      <t xml:space="preserve">
2</t>
    </r>
    <r>
      <rPr>
        <sz val="12"/>
        <rFont val="方正仿宋_GBK"/>
        <charset val="0"/>
      </rPr>
      <t>、取得善心、三品光伏项目接入系统批复；</t>
    </r>
    <r>
      <rPr>
        <sz val="12"/>
        <rFont val="Times New Roman"/>
        <charset val="0"/>
      </rPr>
      <t xml:space="preserve">
3</t>
    </r>
    <r>
      <rPr>
        <sz val="12"/>
        <rFont val="方正仿宋_GBK"/>
        <charset val="0"/>
      </rPr>
      <t>、持续开展环保、水保、压覆矿等专题编制；</t>
    </r>
    <r>
      <rPr>
        <sz val="12"/>
        <rFont val="Times New Roman"/>
        <charset val="0"/>
      </rPr>
      <t xml:space="preserve">
4</t>
    </r>
    <r>
      <rPr>
        <sz val="12"/>
        <rFont val="方正仿宋_GBK"/>
        <charset val="0"/>
      </rPr>
      <t>、完成善心、三品光伏项目压覆矿、社稳、安全性预评价备案。</t>
    </r>
  </si>
  <si>
    <r>
      <rPr>
        <sz val="12"/>
        <rFont val="方正仿宋_GBK"/>
        <charset val="134"/>
      </rPr>
      <t>中广核集中式光伏项目</t>
    </r>
  </si>
  <si>
    <r>
      <rPr>
        <sz val="12"/>
        <rFont val="方正仿宋_GBK"/>
        <charset val="134"/>
      </rPr>
      <t>新建装机容量约</t>
    </r>
    <r>
      <rPr>
        <sz val="12"/>
        <rFont val="Times New Roman"/>
        <charset val="0"/>
      </rPr>
      <t>15</t>
    </r>
    <r>
      <rPr>
        <sz val="12"/>
        <rFont val="方正仿宋_GBK"/>
        <charset val="134"/>
      </rPr>
      <t>万千瓦的集中式光伏项目。</t>
    </r>
  </si>
  <si>
    <r>
      <rPr>
        <sz val="12"/>
        <rFont val="Times New Roman"/>
        <charset val="0"/>
      </rPr>
      <t>1.</t>
    </r>
    <r>
      <rPr>
        <sz val="12"/>
        <rFont val="方正仿宋_GBK"/>
        <charset val="0"/>
      </rPr>
      <t>正在编制可研报告。</t>
    </r>
    <r>
      <rPr>
        <sz val="12"/>
        <rFont val="Times New Roman"/>
        <charset val="0"/>
      </rPr>
      <t>2.</t>
    </r>
    <r>
      <rPr>
        <sz val="12"/>
        <rFont val="方正仿宋_GBK"/>
        <charset val="0"/>
      </rPr>
      <t>电网接入批复已取得。</t>
    </r>
    <r>
      <rPr>
        <sz val="12"/>
        <rFont val="Times New Roman"/>
        <charset val="0"/>
      </rPr>
      <t>3.</t>
    </r>
    <r>
      <rPr>
        <sz val="12"/>
        <rFont val="方正仿宋_GBK"/>
        <charset val="0"/>
      </rPr>
      <t>开展环评水保等专题报审。</t>
    </r>
    <r>
      <rPr>
        <sz val="12"/>
        <rFont val="Times New Roman"/>
        <charset val="0"/>
      </rPr>
      <t>4.</t>
    </r>
    <r>
      <rPr>
        <sz val="12"/>
        <rFont val="方正仿宋_GBK"/>
        <charset val="0"/>
      </rPr>
      <t>开展土地租赁等工作。</t>
    </r>
  </si>
  <si>
    <t>铜梁区太平镇、侣俸镇派出所建设工程</t>
  </si>
  <si>
    <r>
      <rPr>
        <sz val="12"/>
        <rFont val="方正仿宋_GBK"/>
        <charset val="134"/>
      </rPr>
      <t>新建太平、侣俸等</t>
    </r>
    <r>
      <rPr>
        <sz val="12"/>
        <rFont val="Times New Roman"/>
        <charset val="134"/>
      </rPr>
      <t>2</t>
    </r>
    <r>
      <rPr>
        <sz val="12"/>
        <rFont val="方正仿宋_GBK"/>
        <charset val="134"/>
      </rPr>
      <t>个派出所。</t>
    </r>
    <r>
      <rPr>
        <sz val="12"/>
        <rFont val="Times New Roman"/>
        <charset val="134"/>
      </rPr>
      <t>1.</t>
    </r>
    <r>
      <rPr>
        <sz val="12"/>
        <rFont val="方正仿宋_GBK"/>
        <charset val="134"/>
      </rPr>
      <t>新建太平派出所（含公巡大队），建筑面积约</t>
    </r>
    <r>
      <rPr>
        <sz val="12"/>
        <rFont val="Times New Roman"/>
        <charset val="134"/>
      </rPr>
      <t>3500</t>
    </r>
    <r>
      <rPr>
        <sz val="12"/>
        <rFont val="方正仿宋_GBK"/>
        <charset val="134"/>
      </rPr>
      <t>平方米。</t>
    </r>
    <r>
      <rPr>
        <sz val="12"/>
        <rFont val="Times New Roman"/>
        <charset val="134"/>
      </rPr>
      <t>2.</t>
    </r>
    <r>
      <rPr>
        <sz val="12"/>
        <rFont val="方正仿宋_GBK"/>
        <charset val="134"/>
      </rPr>
      <t>新建侣俸派出所，建筑面积约</t>
    </r>
    <r>
      <rPr>
        <sz val="12"/>
        <rFont val="Times New Roman"/>
        <charset val="134"/>
      </rPr>
      <t>2000</t>
    </r>
    <r>
      <rPr>
        <sz val="12"/>
        <rFont val="方正仿宋_GBK"/>
        <charset val="134"/>
      </rPr>
      <t>平方米。</t>
    </r>
  </si>
  <si>
    <t>2025.08-2027.12</t>
  </si>
  <si>
    <r>
      <rPr>
        <sz val="12"/>
        <rFont val="方正仿宋_GBK"/>
        <charset val="0"/>
      </rPr>
      <t>太平派出所已完成用地预审与选址意见书、取得可研批复，待区财政拨付土地划拨款后办理土地划拨手续；侣俸派出所由于无项目资金，暂未启动。</t>
    </r>
  </si>
  <si>
    <t>区公安局</t>
  </si>
  <si>
    <r>
      <rPr>
        <sz val="12"/>
        <rFont val="方正仿宋_GBK"/>
        <charset val="134"/>
      </rPr>
      <t>重庆都市圈环线铁路（合大线）</t>
    </r>
  </si>
  <si>
    <r>
      <rPr>
        <sz val="12"/>
        <rFont val="方正仿宋_GBK"/>
        <charset val="134"/>
      </rPr>
      <t>经合川、铜梁、大足到永川的客货铁路，全长</t>
    </r>
    <r>
      <rPr>
        <sz val="12"/>
        <rFont val="Times New Roman"/>
        <charset val="0"/>
      </rPr>
      <t>120</t>
    </r>
    <r>
      <rPr>
        <sz val="12"/>
        <rFont val="方正仿宋_GBK"/>
        <charset val="134"/>
      </rPr>
      <t>公里，铜梁境内</t>
    </r>
    <r>
      <rPr>
        <sz val="12"/>
        <rFont val="Times New Roman"/>
        <charset val="0"/>
      </rPr>
      <t>42</t>
    </r>
    <r>
      <rPr>
        <sz val="12"/>
        <rFont val="方正仿宋_GBK"/>
        <charset val="134"/>
      </rPr>
      <t>公里。</t>
    </r>
  </si>
  <si>
    <t>2025.12-2028.12</t>
  </si>
  <si>
    <r>
      <rPr>
        <sz val="12"/>
        <rFont val="方正仿宋_GBK"/>
        <charset val="0"/>
      </rPr>
      <t>完成初步设计，正在送审</t>
    </r>
  </si>
  <si>
    <r>
      <rPr>
        <sz val="12"/>
        <rFont val="方正仿宋_GBK"/>
        <charset val="134"/>
      </rPr>
      <t>区交通运输委</t>
    </r>
  </si>
  <si>
    <r>
      <rPr>
        <sz val="12"/>
        <rFont val="方正仿宋_GBK"/>
        <charset val="134"/>
      </rPr>
      <t>渝遂扩能二期</t>
    </r>
  </si>
  <si>
    <r>
      <rPr>
        <sz val="12"/>
        <rFont val="方正仿宋_GBK"/>
        <charset val="134"/>
      </rPr>
      <t>起于三环铜合高速新店子枢纽互通，新建双向</t>
    </r>
    <r>
      <rPr>
        <sz val="12"/>
        <rFont val="Times New Roman"/>
        <charset val="0"/>
      </rPr>
      <t>6</t>
    </r>
    <r>
      <rPr>
        <sz val="12"/>
        <rFont val="方正仿宋_GBK"/>
        <charset val="134"/>
      </rPr>
      <t>车道接渝遂高速鸿雁枢纽互通，沿渝遂高速原路扩建为双向</t>
    </r>
    <r>
      <rPr>
        <sz val="12"/>
        <rFont val="Times New Roman"/>
        <charset val="0"/>
      </rPr>
      <t>8</t>
    </r>
    <r>
      <rPr>
        <sz val="12"/>
        <rFont val="方正仿宋_GBK"/>
        <charset val="134"/>
      </rPr>
      <t>车道，止于潼南与遂宁交界处，铜梁境内约</t>
    </r>
    <r>
      <rPr>
        <sz val="12"/>
        <rFont val="Times New Roman"/>
        <charset val="0"/>
      </rPr>
      <t>39</t>
    </r>
    <r>
      <rPr>
        <sz val="12"/>
        <rFont val="方正仿宋_GBK"/>
        <charset val="134"/>
      </rPr>
      <t>公里。</t>
    </r>
  </si>
  <si>
    <r>
      <rPr>
        <sz val="12"/>
        <rFont val="方正仿宋_GBK"/>
        <charset val="0"/>
      </rPr>
      <t>施工图设计审查完成，待项目投融资模式优化确定后开工建设。</t>
    </r>
  </si>
  <si>
    <r>
      <rPr>
        <sz val="12"/>
        <rFont val="方正仿宋_GBK"/>
        <charset val="134"/>
      </rPr>
      <t>高铁枢纽及重要连接线建设项目</t>
    </r>
  </si>
  <si>
    <r>
      <rPr>
        <sz val="12"/>
        <rFont val="Times New Roman"/>
        <charset val="0"/>
      </rPr>
      <t>1.</t>
    </r>
    <r>
      <rPr>
        <sz val="12"/>
        <rFont val="方正仿宋_GBK"/>
        <charset val="134"/>
      </rPr>
      <t>成渝中线高铁铜梁站站前广场项目。项目位于铜梁站站房北侧，用地面积约</t>
    </r>
    <r>
      <rPr>
        <sz val="12"/>
        <rFont val="Times New Roman"/>
        <charset val="0"/>
      </rPr>
      <t>50</t>
    </r>
    <r>
      <rPr>
        <sz val="12"/>
        <rFont val="方正仿宋_GBK"/>
        <charset val="134"/>
      </rPr>
      <t>亩，建筑面积约</t>
    </r>
    <r>
      <rPr>
        <sz val="12"/>
        <rFont val="Times New Roman"/>
        <charset val="0"/>
      </rPr>
      <t>3.17</t>
    </r>
    <r>
      <rPr>
        <sz val="12"/>
        <rFont val="方正仿宋_GBK"/>
        <charset val="134"/>
      </rPr>
      <t>万平方米，主要建设内容包含站前广场、配套商业、公交车站、加油站、配套停车位、地下车库等。</t>
    </r>
    <r>
      <rPr>
        <sz val="12"/>
        <rFont val="Times New Roman"/>
        <charset val="0"/>
      </rPr>
      <t>2.</t>
    </r>
    <r>
      <rPr>
        <sz val="12"/>
        <rFont val="方正仿宋_GBK"/>
        <charset val="134"/>
      </rPr>
      <t>成渝中线高铁铜梁站连接线项目。建设连接线</t>
    </r>
    <r>
      <rPr>
        <sz val="12"/>
        <rFont val="Times New Roman"/>
        <charset val="0"/>
      </rPr>
      <t>4</t>
    </r>
    <r>
      <rPr>
        <sz val="12"/>
        <rFont val="方正仿宋_GBK"/>
        <charset val="134"/>
      </rPr>
      <t>公里，包括原金岳大道</t>
    </r>
    <r>
      <rPr>
        <sz val="12"/>
        <rFont val="Times New Roman"/>
        <charset val="0"/>
      </rPr>
      <t>A</t>
    </r>
    <r>
      <rPr>
        <sz val="12"/>
        <rFont val="方正仿宋_GBK"/>
        <charset val="134"/>
      </rPr>
      <t>、</t>
    </r>
    <r>
      <rPr>
        <sz val="12"/>
        <rFont val="Times New Roman"/>
        <charset val="0"/>
      </rPr>
      <t>B</t>
    </r>
    <r>
      <rPr>
        <sz val="12"/>
        <rFont val="方正仿宋_GBK"/>
        <charset val="134"/>
      </rPr>
      <t>段及龙翔大道南段，宽度</t>
    </r>
    <r>
      <rPr>
        <sz val="12"/>
        <rFont val="Times New Roman"/>
        <charset val="0"/>
      </rPr>
      <t>24</t>
    </r>
    <r>
      <rPr>
        <sz val="12"/>
        <rFont val="方正仿宋_GBK"/>
        <charset val="134"/>
      </rPr>
      <t>米，按一级道路建设。</t>
    </r>
  </si>
  <si>
    <t>2025.10-2027.06</t>
  </si>
  <si>
    <r>
      <rPr>
        <sz val="12"/>
        <rFont val="方正仿宋_GBK"/>
        <charset val="0"/>
      </rPr>
      <t>成渝中线高铁铜梁站站前广场项目：完成初设工作，完成组卷报批资料准备。成渝中线高铁铜梁站连接线项目：推进组卷报批资料准备</t>
    </r>
  </si>
  <si>
    <r>
      <rPr>
        <sz val="12"/>
        <rFont val="方正仿宋_GBK"/>
        <charset val="134"/>
      </rPr>
      <t>区交通运输委</t>
    </r>
    <r>
      <rPr>
        <sz val="12"/>
        <rFont val="Times New Roman"/>
        <charset val="134"/>
      </rPr>
      <t xml:space="preserve">
</t>
    </r>
    <r>
      <rPr>
        <sz val="12"/>
        <rFont val="方正仿宋_GBK"/>
        <charset val="134"/>
      </rPr>
      <t>龙城天街管委会</t>
    </r>
  </si>
  <si>
    <r>
      <rPr>
        <sz val="12"/>
        <rFont val="方正仿宋_GBK"/>
        <charset val="134"/>
      </rPr>
      <t>铜梁中学校高中学生公寓学生食堂建设项目</t>
    </r>
  </si>
  <si>
    <r>
      <rPr>
        <sz val="12"/>
        <rFont val="方正仿宋_GBK"/>
        <charset val="134"/>
      </rPr>
      <t>建筑面积</t>
    </r>
    <r>
      <rPr>
        <sz val="12"/>
        <rFont val="Times New Roman"/>
        <charset val="0"/>
      </rPr>
      <t>5</t>
    </r>
    <r>
      <rPr>
        <sz val="12"/>
        <rFont val="方正仿宋_GBK"/>
        <charset val="134"/>
      </rPr>
      <t>万平方米，建设高中学生公寓、学生食堂以及配电室等室外附属工程、土方工程。</t>
    </r>
  </si>
  <si>
    <t>2025.09-2027.06</t>
  </si>
  <si>
    <r>
      <rPr>
        <sz val="12"/>
        <rFont val="方正仿宋_GBK"/>
        <charset val="0"/>
      </rPr>
      <t>目前已完成项目立项、可行性研究报告批复，现正在办理工程规划许可证。</t>
    </r>
  </si>
  <si>
    <r>
      <rPr>
        <sz val="12"/>
        <rFont val="方正仿宋_GBK"/>
        <charset val="134"/>
      </rPr>
      <t>区教委</t>
    </r>
  </si>
  <si>
    <r>
      <rPr>
        <sz val="12"/>
        <rFont val="方正仿宋_GBK"/>
        <charset val="134"/>
      </rPr>
      <t>金川小学新建工程</t>
    </r>
  </si>
  <si>
    <r>
      <rPr>
        <sz val="12"/>
        <rFont val="方正仿宋_GBK"/>
        <charset val="134"/>
      </rPr>
      <t>位于金川大道南段以东，规划用地面积约</t>
    </r>
    <r>
      <rPr>
        <sz val="12"/>
        <rFont val="Times New Roman"/>
        <charset val="0"/>
      </rPr>
      <t>60</t>
    </r>
    <r>
      <rPr>
        <sz val="12"/>
        <rFont val="方正仿宋_GBK"/>
        <charset val="134"/>
      </rPr>
      <t>亩，建筑面积约</t>
    </r>
    <r>
      <rPr>
        <sz val="12"/>
        <rFont val="Times New Roman"/>
        <charset val="0"/>
      </rPr>
      <t>2.2</t>
    </r>
    <r>
      <rPr>
        <sz val="12"/>
        <rFont val="方正仿宋_GBK"/>
        <charset val="134"/>
      </rPr>
      <t>万平米，拟设置</t>
    </r>
    <r>
      <rPr>
        <sz val="12"/>
        <rFont val="Times New Roman"/>
        <charset val="0"/>
      </rPr>
      <t>48</t>
    </r>
    <r>
      <rPr>
        <sz val="12"/>
        <rFont val="方正仿宋_GBK"/>
        <charset val="134"/>
      </rPr>
      <t>个班，可容纳学生</t>
    </r>
    <r>
      <rPr>
        <sz val="12"/>
        <rFont val="Times New Roman"/>
        <charset val="0"/>
      </rPr>
      <t>2100</t>
    </r>
    <r>
      <rPr>
        <sz val="12"/>
        <rFont val="方正仿宋_GBK"/>
        <charset val="134"/>
      </rPr>
      <t>余名。</t>
    </r>
  </si>
  <si>
    <t>2025.12-2027.06</t>
  </si>
  <si>
    <r>
      <rPr>
        <sz val="12"/>
        <rFont val="方正仿宋_GBK"/>
        <charset val="0"/>
      </rPr>
      <t>征地拆迁中，由区住建委牵头城中村项目，一并实施征地拆迁。已向区政府请示明确资金来源。</t>
    </r>
  </si>
  <si>
    <r>
      <rPr>
        <sz val="12"/>
        <rFont val="方正仿宋_GBK"/>
        <charset val="134"/>
      </rPr>
      <t>安居中小学迁建工程</t>
    </r>
  </si>
  <si>
    <r>
      <rPr>
        <sz val="12"/>
        <rFont val="方正仿宋_GBK"/>
        <charset val="134"/>
      </rPr>
      <t>占地约</t>
    </r>
    <r>
      <rPr>
        <sz val="12"/>
        <rFont val="Times New Roman"/>
        <charset val="0"/>
      </rPr>
      <t>65</t>
    </r>
    <r>
      <rPr>
        <sz val="12"/>
        <rFont val="方正仿宋_GBK"/>
        <charset val="134"/>
      </rPr>
      <t>亩，建筑面积约</t>
    </r>
    <r>
      <rPr>
        <sz val="12"/>
        <rFont val="Times New Roman"/>
        <charset val="0"/>
      </rPr>
      <t>1.9</t>
    </r>
    <r>
      <rPr>
        <sz val="12"/>
        <rFont val="方正仿宋_GBK"/>
        <charset val="134"/>
      </rPr>
      <t>万平方米；共计</t>
    </r>
    <r>
      <rPr>
        <sz val="12"/>
        <rFont val="Times New Roman"/>
        <charset val="0"/>
      </rPr>
      <t>27</t>
    </r>
    <r>
      <rPr>
        <sz val="12"/>
        <rFont val="方正仿宋_GBK"/>
        <charset val="134"/>
      </rPr>
      <t>个班。</t>
    </r>
  </si>
  <si>
    <r>
      <rPr>
        <sz val="12"/>
        <rFont val="方正仿宋_GBK"/>
        <charset val="0"/>
      </rPr>
      <t>整体设计反复论证</t>
    </r>
  </si>
  <si>
    <r>
      <rPr>
        <sz val="12"/>
        <rFont val="方正仿宋_GBK"/>
        <charset val="134"/>
      </rPr>
      <t>铜梁区太平压气站至太平分输站改造项目</t>
    </r>
  </si>
  <si>
    <r>
      <rPr>
        <sz val="12"/>
        <rFont val="方正仿宋_GBK"/>
        <charset val="134"/>
      </rPr>
      <t>改造太平站工艺管道</t>
    </r>
    <r>
      <rPr>
        <sz val="12"/>
        <rFont val="Times New Roman"/>
        <charset val="0"/>
      </rPr>
      <t>1</t>
    </r>
    <r>
      <rPr>
        <sz val="12"/>
        <rFont val="方正仿宋_GBK"/>
        <charset val="134"/>
      </rPr>
      <t>座，燃气管道约</t>
    </r>
    <r>
      <rPr>
        <sz val="12"/>
        <rFont val="Times New Roman"/>
        <charset val="0"/>
      </rPr>
      <t>5</t>
    </r>
    <r>
      <rPr>
        <sz val="12"/>
        <rFont val="方正仿宋_GBK"/>
        <charset val="134"/>
      </rPr>
      <t>公里，完成土建设施。</t>
    </r>
  </si>
  <si>
    <t>2025.09-2027.12</t>
  </si>
  <si>
    <r>
      <rPr>
        <sz val="12"/>
        <rFont val="方正仿宋_GBK"/>
        <charset val="0"/>
      </rPr>
      <t>前期论证</t>
    </r>
  </si>
  <si>
    <r>
      <rPr>
        <sz val="12"/>
        <rFont val="方正仿宋_GBK"/>
        <charset val="134"/>
      </rPr>
      <t>区经济信息委</t>
    </r>
  </si>
  <si>
    <r>
      <rPr>
        <sz val="12"/>
        <rFont val="方正仿宋_GBK"/>
        <charset val="134"/>
      </rPr>
      <t>铜梁区围龙阀室至大庙配气站燃气改造项目</t>
    </r>
  </si>
  <si>
    <r>
      <rPr>
        <sz val="12"/>
        <rFont val="方正仿宋_GBK"/>
        <charset val="134"/>
      </rPr>
      <t>改造围龙站工艺管道</t>
    </r>
    <r>
      <rPr>
        <sz val="12"/>
        <rFont val="Times New Roman"/>
        <charset val="0"/>
      </rPr>
      <t>1</t>
    </r>
    <r>
      <rPr>
        <sz val="12"/>
        <rFont val="方正仿宋_GBK"/>
        <charset val="134"/>
      </rPr>
      <t>座，燃气管道约</t>
    </r>
    <r>
      <rPr>
        <sz val="12"/>
        <rFont val="Times New Roman"/>
        <charset val="0"/>
      </rPr>
      <t>7</t>
    </r>
    <r>
      <rPr>
        <sz val="12"/>
        <rFont val="方正仿宋_GBK"/>
        <charset val="134"/>
      </rPr>
      <t>公里，完成土建设施。</t>
    </r>
  </si>
  <si>
    <r>
      <rPr>
        <sz val="12"/>
        <rFont val="方正仿宋_GBK"/>
        <charset val="134"/>
      </rPr>
      <t>铜梁区新殡仪馆建设项目</t>
    </r>
  </si>
  <si>
    <r>
      <rPr>
        <sz val="12"/>
        <rFont val="方正仿宋_GBK"/>
        <charset val="134"/>
      </rPr>
      <t>占地</t>
    </r>
    <r>
      <rPr>
        <sz val="12"/>
        <rFont val="Times New Roman"/>
        <charset val="0"/>
      </rPr>
      <t>55</t>
    </r>
    <r>
      <rPr>
        <sz val="12"/>
        <rFont val="方正仿宋_GBK"/>
        <charset val="134"/>
      </rPr>
      <t>亩，包含火化车间、治丧服务中心、办公区等。</t>
    </r>
  </si>
  <si>
    <r>
      <rPr>
        <sz val="12"/>
        <rFont val="方正仿宋_GBK"/>
        <charset val="0"/>
      </rPr>
      <t>完成了项目经济效益测算分析，因无法划定卫生防护区距离锁定搬迁范围、拆迁阻力较大等原因无法推进后续工作。</t>
    </r>
  </si>
  <si>
    <r>
      <rPr>
        <sz val="12"/>
        <rFont val="方正仿宋_GBK"/>
        <charset val="134"/>
      </rPr>
      <t>区民政局</t>
    </r>
  </si>
  <si>
    <t>铜梁区农村失能特困人员集中照护中心项目（旧县街道）</t>
  </si>
  <si>
    <r>
      <rPr>
        <sz val="12"/>
        <rFont val="方正仿宋_GBK"/>
        <charset val="134"/>
      </rPr>
      <t>拟占地面积约</t>
    </r>
    <r>
      <rPr>
        <sz val="12"/>
        <rFont val="Times New Roman"/>
        <charset val="134"/>
      </rPr>
      <t>10.78</t>
    </r>
    <r>
      <rPr>
        <sz val="12"/>
        <rFont val="方正仿宋_GBK"/>
        <charset val="134"/>
      </rPr>
      <t>亩，建筑面积</t>
    </r>
    <r>
      <rPr>
        <sz val="12"/>
        <rFont val="Times New Roman"/>
        <charset val="134"/>
      </rPr>
      <t>1</t>
    </r>
    <r>
      <rPr>
        <sz val="12"/>
        <rFont val="方正仿宋_GBK"/>
        <charset val="134"/>
      </rPr>
      <t>万平方米，拟设置床位</t>
    </r>
    <r>
      <rPr>
        <sz val="12"/>
        <rFont val="Times New Roman"/>
        <charset val="134"/>
      </rPr>
      <t>200</t>
    </r>
    <r>
      <rPr>
        <sz val="12"/>
        <rFont val="方正仿宋_GBK"/>
        <charset val="134"/>
      </rPr>
      <t>张，主要建设老人宿舍、办公室、厨房、食堂、会议室、健身室、医务室等功能用房，以及道路、管网、</t>
    </r>
    <r>
      <rPr>
        <sz val="12"/>
        <rFont val="Times New Roman"/>
        <charset val="134"/>
      </rPr>
      <t xml:space="preserve"> </t>
    </r>
    <r>
      <rPr>
        <sz val="12"/>
        <rFont val="方正仿宋_GBK"/>
        <charset val="134"/>
      </rPr>
      <t>环保、消防设施等配套工程，设置生活照料、托养护理、医疗康复、休闲娱乐、文化教育、人文关怀和运营管理等功能区域，其中托养护理区设置</t>
    </r>
    <r>
      <rPr>
        <sz val="12"/>
        <rFont val="Times New Roman"/>
        <charset val="134"/>
      </rPr>
      <t>20</t>
    </r>
    <r>
      <rPr>
        <sz val="12"/>
        <rFont val="方正仿宋_GBK"/>
        <charset val="134"/>
      </rPr>
      <t>张养老服务床位。</t>
    </r>
  </si>
  <si>
    <r>
      <rPr>
        <sz val="12"/>
        <rFont val="方正仿宋_GBK"/>
        <charset val="0"/>
      </rPr>
      <t>持续推进招标工作</t>
    </r>
  </si>
  <si>
    <t>区民政局</t>
  </si>
  <si>
    <r>
      <rPr>
        <sz val="12"/>
        <rFont val="方正仿宋_GBK"/>
        <charset val="134"/>
      </rPr>
      <t>同心桥水厂及配套供水管网工程（一期）</t>
    </r>
  </si>
  <si>
    <r>
      <rPr>
        <sz val="12"/>
        <rFont val="方正仿宋_GBK"/>
        <charset val="134"/>
      </rPr>
      <t>占地</t>
    </r>
    <r>
      <rPr>
        <sz val="12"/>
        <rFont val="Times New Roman"/>
        <charset val="0"/>
      </rPr>
      <t>100.4</t>
    </r>
    <r>
      <rPr>
        <sz val="12"/>
        <rFont val="方正仿宋_GBK"/>
        <charset val="134"/>
      </rPr>
      <t>亩，一期建设规模</t>
    </r>
    <r>
      <rPr>
        <sz val="12"/>
        <rFont val="Times New Roman"/>
        <charset val="0"/>
      </rPr>
      <t>5</t>
    </r>
    <r>
      <rPr>
        <sz val="12"/>
        <rFont val="方正仿宋_GBK"/>
        <charset val="134"/>
      </rPr>
      <t>万吨每天。</t>
    </r>
  </si>
  <si>
    <t>2025.10-2027.12</t>
  </si>
  <si>
    <r>
      <rPr>
        <sz val="12"/>
        <rFont val="方正仿宋_GBK"/>
        <charset val="0"/>
      </rPr>
      <t>因项目优化，需对原可研进行调整，目前完成可研技术审查。正计划进行可研调整方案报批</t>
    </r>
  </si>
  <si>
    <r>
      <rPr>
        <sz val="12"/>
        <rFont val="方正仿宋_GBK"/>
        <charset val="134"/>
      </rPr>
      <t>区水利局</t>
    </r>
  </si>
  <si>
    <r>
      <rPr>
        <sz val="12"/>
        <rFont val="方正仿宋_GBK"/>
        <charset val="134"/>
      </rPr>
      <t>铜梁老城区供水管网漏损改造工程</t>
    </r>
  </si>
  <si>
    <r>
      <rPr>
        <sz val="12"/>
        <rFont val="方正仿宋_GBK"/>
        <charset val="134"/>
      </rPr>
      <t>改扩建管网</t>
    </r>
    <r>
      <rPr>
        <sz val="12"/>
        <rFont val="Times New Roman"/>
        <charset val="0"/>
      </rPr>
      <t>DN600~DN400</t>
    </r>
    <r>
      <rPr>
        <sz val="12"/>
        <rFont val="方正仿宋_GBK"/>
        <charset val="134"/>
      </rPr>
      <t>总长度约</t>
    </r>
    <r>
      <rPr>
        <sz val="12"/>
        <rFont val="Times New Roman"/>
        <charset val="0"/>
      </rPr>
      <t>18.3</t>
    </r>
    <r>
      <rPr>
        <sz val="12"/>
        <rFont val="方正仿宋_GBK"/>
        <charset val="134"/>
      </rPr>
      <t>公里。</t>
    </r>
  </si>
  <si>
    <t>2025.10-2026.12</t>
  </si>
  <si>
    <r>
      <rPr>
        <sz val="12"/>
        <rFont val="方正仿宋_GBK"/>
        <charset val="0"/>
      </rPr>
      <t>正在开展初步设计编制</t>
    </r>
  </si>
  <si>
    <r>
      <rPr>
        <sz val="12"/>
        <rFont val="方正仿宋_GBK"/>
        <charset val="134"/>
      </rPr>
      <t>同心桥水库灌区工程</t>
    </r>
  </si>
  <si>
    <r>
      <rPr>
        <sz val="12"/>
        <rFont val="方正仿宋_GBK"/>
        <charset val="134"/>
      </rPr>
      <t>同心桥水库灌区灌溉采用管道输水，布置有提水管道（含高位水池）、总干管、正义干管、石寨干管和新龙支管</t>
    </r>
    <r>
      <rPr>
        <sz val="12"/>
        <rFont val="Times New Roman"/>
        <charset val="0"/>
      </rPr>
      <t xml:space="preserve"> 5 </t>
    </r>
    <r>
      <rPr>
        <sz val="12"/>
        <rFont val="方正仿宋_GBK"/>
        <charset val="134"/>
      </rPr>
      <t>条管线。管线总长</t>
    </r>
    <r>
      <rPr>
        <sz val="12"/>
        <rFont val="Times New Roman"/>
        <charset val="0"/>
      </rPr>
      <t xml:space="preserve"> 12.6</t>
    </r>
    <r>
      <rPr>
        <sz val="12"/>
        <rFont val="方正仿宋_GBK"/>
        <charset val="134"/>
      </rPr>
      <t>公里。</t>
    </r>
  </si>
  <si>
    <t>2025.07-2025.12</t>
  </si>
  <si>
    <r>
      <rPr>
        <sz val="12"/>
        <rFont val="方正仿宋_GBK"/>
        <charset val="0"/>
      </rPr>
      <t>正在进行施工线路踏勘</t>
    </r>
  </si>
  <si>
    <r>
      <rPr>
        <sz val="12"/>
        <rFont val="方正仿宋_GBK"/>
        <charset val="134"/>
      </rPr>
      <t>铜梁区人民医院精准医疗中心建设项目</t>
    </r>
  </si>
  <si>
    <r>
      <rPr>
        <sz val="12"/>
        <rFont val="方正仿宋_GBK"/>
        <charset val="134"/>
      </rPr>
      <t>项目用地面积约</t>
    </r>
    <r>
      <rPr>
        <sz val="12"/>
        <rFont val="Times New Roman"/>
        <charset val="0"/>
      </rPr>
      <t>20</t>
    </r>
    <r>
      <rPr>
        <sz val="12"/>
        <rFont val="方正仿宋_GBK"/>
        <charset val="134"/>
      </rPr>
      <t>亩，总建筑面积约</t>
    </r>
    <r>
      <rPr>
        <sz val="12"/>
        <rFont val="Times New Roman"/>
        <charset val="0"/>
      </rPr>
      <t>2.67</t>
    </r>
    <r>
      <rPr>
        <sz val="12"/>
        <rFont val="方正仿宋_GBK"/>
        <charset val="134"/>
      </rPr>
      <t>万平方米，设置体检中心、基因检测及干细胞移植中心、核医学科及</t>
    </r>
    <r>
      <rPr>
        <sz val="12"/>
        <rFont val="Times New Roman"/>
        <charset val="0"/>
      </rPr>
      <t>PET-CT</t>
    </r>
    <r>
      <rPr>
        <sz val="12"/>
        <rFont val="方正仿宋_GBK"/>
        <charset val="134"/>
      </rPr>
      <t>检查中心等。主要建设内容包括主体建筑、装饰装修、设备购置等，拟建成一栋地上</t>
    </r>
    <r>
      <rPr>
        <sz val="12"/>
        <rFont val="Times New Roman"/>
        <charset val="0"/>
      </rPr>
      <t>12</t>
    </r>
    <r>
      <rPr>
        <sz val="12"/>
        <rFont val="方正仿宋_GBK"/>
        <charset val="134"/>
      </rPr>
      <t>层、地下</t>
    </r>
    <r>
      <rPr>
        <sz val="12"/>
        <rFont val="Times New Roman"/>
        <charset val="0"/>
      </rPr>
      <t>2</t>
    </r>
    <r>
      <rPr>
        <sz val="12"/>
        <rFont val="方正仿宋_GBK"/>
        <charset val="134"/>
      </rPr>
      <t>层的精准医疗中心，平时设床位</t>
    </r>
    <r>
      <rPr>
        <sz val="12"/>
        <rFont val="Times New Roman"/>
        <charset val="0"/>
      </rPr>
      <t>400</t>
    </r>
    <r>
      <rPr>
        <sz val="12"/>
        <rFont val="方正仿宋_GBK"/>
        <charset val="134"/>
      </rPr>
      <t>床，急时至少可设床位</t>
    </r>
    <r>
      <rPr>
        <sz val="12"/>
        <rFont val="Times New Roman"/>
        <charset val="0"/>
      </rPr>
      <t>500</t>
    </r>
    <r>
      <rPr>
        <sz val="12"/>
        <rFont val="方正仿宋_GBK"/>
        <charset val="134"/>
      </rPr>
      <t>床，其中可转换</t>
    </r>
    <r>
      <rPr>
        <sz val="12"/>
        <rFont val="Times New Roman"/>
        <charset val="0"/>
      </rPr>
      <t>ICU</t>
    </r>
    <r>
      <rPr>
        <sz val="12"/>
        <rFont val="方正仿宋_GBK"/>
        <charset val="134"/>
      </rPr>
      <t>床位</t>
    </r>
    <r>
      <rPr>
        <sz val="12"/>
        <rFont val="Times New Roman"/>
        <charset val="0"/>
      </rPr>
      <t>50</t>
    </r>
    <r>
      <rPr>
        <sz val="12"/>
        <rFont val="方正仿宋_GBK"/>
        <charset val="134"/>
      </rPr>
      <t>张。</t>
    </r>
  </si>
  <si>
    <t>2025.10-2028.12</t>
  </si>
  <si>
    <r>
      <rPr>
        <sz val="12"/>
        <rFont val="方正仿宋_GBK"/>
        <charset val="0"/>
      </rPr>
      <t>完善装饰装修施工图设计</t>
    </r>
  </si>
  <si>
    <r>
      <rPr>
        <sz val="12"/>
        <rFont val="方正仿宋_GBK"/>
        <charset val="134"/>
      </rPr>
      <t>区卫生健康委</t>
    </r>
  </si>
  <si>
    <r>
      <rPr>
        <sz val="12"/>
        <rFont val="方正仿宋_GBK"/>
        <charset val="134"/>
      </rPr>
      <t>铜梁区人民医院安居分院建设项目</t>
    </r>
  </si>
  <si>
    <r>
      <rPr>
        <sz val="12"/>
        <rFont val="方正仿宋_GBK"/>
        <charset val="134"/>
      </rPr>
      <t>占地约</t>
    </r>
    <r>
      <rPr>
        <sz val="12"/>
        <rFont val="Times New Roman"/>
        <charset val="0"/>
      </rPr>
      <t>25</t>
    </r>
    <r>
      <rPr>
        <sz val="12"/>
        <rFont val="方正仿宋_GBK"/>
        <charset val="134"/>
      </rPr>
      <t>亩（新征），新建业务用房</t>
    </r>
    <r>
      <rPr>
        <sz val="12"/>
        <rFont val="Times New Roman"/>
        <charset val="0"/>
      </rPr>
      <t>16000</t>
    </r>
    <r>
      <rPr>
        <sz val="12"/>
        <rFont val="方正仿宋_GBK"/>
        <charset val="134"/>
      </rPr>
      <t>平方米，设床位</t>
    </r>
    <r>
      <rPr>
        <sz val="12"/>
        <rFont val="Times New Roman"/>
        <charset val="0"/>
      </rPr>
      <t>160</t>
    </r>
    <r>
      <rPr>
        <sz val="12"/>
        <rFont val="方正仿宋_GBK"/>
        <charset val="134"/>
      </rPr>
      <t>张。</t>
    </r>
  </si>
  <si>
    <t>2025.10-2028.06</t>
  </si>
  <si>
    <r>
      <rPr>
        <sz val="12"/>
        <rFont val="方正仿宋_GBK"/>
        <charset val="0"/>
      </rPr>
      <t>待落实建设项目土地费用。</t>
    </r>
  </si>
  <si>
    <r>
      <rPr>
        <sz val="12"/>
        <rFont val="方正仿宋_GBK"/>
        <charset val="134"/>
      </rPr>
      <t>铜梁区污水处理厂四期扩建项目</t>
    </r>
  </si>
  <si>
    <r>
      <rPr>
        <sz val="12"/>
        <rFont val="方正仿宋_GBK"/>
        <charset val="134"/>
      </rPr>
      <t>项目位于白土坝，扩建</t>
    </r>
    <r>
      <rPr>
        <sz val="12"/>
        <rFont val="Times New Roman"/>
        <charset val="0"/>
      </rPr>
      <t>3</t>
    </r>
    <r>
      <rPr>
        <sz val="12"/>
        <rFont val="方正仿宋_GBK"/>
        <charset val="134"/>
      </rPr>
      <t>万吨</t>
    </r>
    <r>
      <rPr>
        <sz val="12"/>
        <rFont val="Times New Roman"/>
        <charset val="0"/>
      </rPr>
      <t>/</t>
    </r>
    <r>
      <rPr>
        <sz val="12"/>
        <rFont val="方正仿宋_GBK"/>
        <charset val="134"/>
      </rPr>
      <t>天的污水处置设备。</t>
    </r>
  </si>
  <si>
    <r>
      <rPr>
        <sz val="12"/>
        <rFont val="方正仿宋_GBK"/>
        <charset val="0"/>
      </rPr>
      <t>正在办理环保手续。</t>
    </r>
  </si>
  <si>
    <r>
      <rPr>
        <sz val="12"/>
        <rFont val="方正仿宋_GBK"/>
        <charset val="134"/>
      </rPr>
      <t>区住房城乡建委</t>
    </r>
  </si>
  <si>
    <r>
      <rPr>
        <sz val="12"/>
        <rFont val="方正仿宋_GBK"/>
        <charset val="134"/>
      </rPr>
      <t>铜梁区老旧小区排水管网更新改造工程</t>
    </r>
  </si>
  <si>
    <r>
      <rPr>
        <sz val="12"/>
        <rFont val="方正仿宋_GBK"/>
        <charset val="134"/>
      </rPr>
      <t>改造东城街道、巴川街道、南城街道、旧县街道相关老旧小区及周边管网约</t>
    </r>
    <r>
      <rPr>
        <sz val="12"/>
        <rFont val="Times New Roman"/>
        <charset val="0"/>
      </rPr>
      <t>40</t>
    </r>
    <r>
      <rPr>
        <sz val="12"/>
        <rFont val="方正仿宋_GBK"/>
        <charset val="134"/>
      </rPr>
      <t>公里。</t>
    </r>
  </si>
  <si>
    <t>2025.08-2028.08</t>
  </si>
  <si>
    <r>
      <rPr>
        <sz val="12"/>
        <rFont val="方正仿宋_GBK"/>
        <charset val="0"/>
      </rPr>
      <t>目前我区老旧小区改造中排水管网改造需求量较少，该项目暂无法落地实施。且老旧小区改造有专项的上级资金可争取，暂不需通过排水领域争取上级资金。</t>
    </r>
  </si>
  <si>
    <r>
      <rPr>
        <sz val="12"/>
        <rFont val="方正仿宋_GBK"/>
        <charset val="134"/>
      </rPr>
      <t>铜梁区城区巴川河沿线管网溯源整治项目</t>
    </r>
  </si>
  <si>
    <r>
      <rPr>
        <sz val="12"/>
        <rFont val="方正仿宋_GBK"/>
        <charset val="134"/>
      </rPr>
      <t>主要建设内容为巴川河段沿线破损管网改造、错混接管网改造、易造成积水内涝问题和排水箱涵缺陷问题整治等，合计新建、改造管网</t>
    </r>
    <r>
      <rPr>
        <sz val="12"/>
        <rFont val="Times New Roman"/>
        <charset val="0"/>
      </rPr>
      <t>15</t>
    </r>
    <r>
      <rPr>
        <sz val="12"/>
        <rFont val="方正仿宋_GBK"/>
        <charset val="134"/>
      </rPr>
      <t>公里，修复管网</t>
    </r>
    <r>
      <rPr>
        <sz val="12"/>
        <rFont val="Times New Roman"/>
        <charset val="0"/>
      </rPr>
      <t>8</t>
    </r>
    <r>
      <rPr>
        <sz val="12"/>
        <rFont val="方正仿宋_GBK"/>
        <charset val="134"/>
      </rPr>
      <t>公里。</t>
    </r>
  </si>
  <si>
    <t>2025.08-2026.08</t>
  </si>
  <si>
    <r>
      <rPr>
        <sz val="12"/>
        <rFont val="方正仿宋_GBK"/>
        <charset val="134"/>
      </rPr>
      <t>项目正在申请资金。</t>
    </r>
  </si>
  <si>
    <r>
      <rPr>
        <sz val="12"/>
        <rFont val="Times New Roman"/>
        <charset val="0"/>
      </rPr>
      <t>2025</t>
    </r>
    <r>
      <rPr>
        <sz val="12"/>
        <rFont val="方正仿宋_GBK"/>
        <charset val="134"/>
      </rPr>
      <t>年城中村改造</t>
    </r>
  </si>
  <si>
    <r>
      <rPr>
        <sz val="12"/>
        <rFont val="方正仿宋_GBK"/>
        <charset val="134"/>
      </rPr>
      <t>占地</t>
    </r>
    <r>
      <rPr>
        <sz val="12"/>
        <rFont val="Times New Roman"/>
        <charset val="0"/>
      </rPr>
      <t>5848</t>
    </r>
    <r>
      <rPr>
        <sz val="12"/>
        <rFont val="方正仿宋_GBK"/>
        <charset val="134"/>
      </rPr>
      <t>亩，改造范围包括高新区梯子村﹑飞凤村片区，高新区龙桥村﹑平安村片区，大庙片区。</t>
    </r>
  </si>
  <si>
    <t>2025.12-2027.12</t>
  </si>
  <si>
    <r>
      <rPr>
        <sz val="12"/>
        <rFont val="方正仿宋_GBK"/>
        <charset val="0"/>
      </rPr>
      <t>因政策变动，银行不提供专项借款，已策划申报中央预算内投资及地方政府专项债，待争取到资金后开工建设。</t>
    </r>
  </si>
  <si>
    <r>
      <rPr>
        <sz val="12"/>
        <rFont val="方正仿宋_GBK"/>
        <charset val="134"/>
      </rPr>
      <t>绅鹏公司</t>
    </r>
  </si>
  <si>
    <r>
      <rPr>
        <sz val="12"/>
        <rFont val="方正仿宋_GBK"/>
        <charset val="134"/>
      </rPr>
      <t>小北海首开区综合开发项目（一期）</t>
    </r>
  </si>
  <si>
    <r>
      <rPr>
        <sz val="12"/>
        <rFont val="方正仿宋_GBK"/>
        <charset val="134"/>
      </rPr>
      <t>建设内容为拟用地面积约</t>
    </r>
    <r>
      <rPr>
        <sz val="12"/>
        <rFont val="Times New Roman"/>
        <charset val="0"/>
      </rPr>
      <t xml:space="preserve"> 212.77</t>
    </r>
    <r>
      <rPr>
        <sz val="12"/>
        <rFont val="方正仿宋_GBK"/>
        <charset val="134"/>
      </rPr>
      <t>亩，红线内（教学培训及酒店）用地面积</t>
    </r>
    <r>
      <rPr>
        <sz val="12"/>
        <rFont val="Times New Roman"/>
        <charset val="0"/>
      </rPr>
      <t>7.57</t>
    </r>
    <r>
      <rPr>
        <sz val="12"/>
        <rFont val="方正仿宋_GBK"/>
        <charset val="134"/>
      </rPr>
      <t>万平方米（</t>
    </r>
    <r>
      <rPr>
        <sz val="12"/>
        <rFont val="Times New Roman"/>
        <charset val="0"/>
      </rPr>
      <t>113.5</t>
    </r>
    <r>
      <rPr>
        <sz val="12"/>
        <rFont val="方正仿宋_GBK"/>
        <charset val="134"/>
      </rPr>
      <t>亩），红线外（滨水运动）</t>
    </r>
    <r>
      <rPr>
        <sz val="12"/>
        <rFont val="Times New Roman"/>
        <charset val="0"/>
      </rPr>
      <t>6.6</t>
    </r>
    <r>
      <rPr>
        <sz val="12"/>
        <rFont val="方正仿宋_GBK"/>
        <charset val="134"/>
      </rPr>
      <t>万平方米（</t>
    </r>
    <r>
      <rPr>
        <sz val="12"/>
        <rFont val="Times New Roman"/>
        <charset val="0"/>
      </rPr>
      <t>99.27</t>
    </r>
    <r>
      <rPr>
        <sz val="12"/>
        <rFont val="方正仿宋_GBK"/>
        <charset val="134"/>
      </rPr>
      <t>亩），拟规划建筑面积约</t>
    </r>
    <r>
      <rPr>
        <sz val="12"/>
        <rFont val="Times New Roman"/>
        <charset val="0"/>
      </rPr>
      <t>4</t>
    </r>
    <r>
      <rPr>
        <sz val="12"/>
        <rFont val="方正仿宋_GBK"/>
        <charset val="134"/>
      </rPr>
      <t>万平方米。建设内容包含：研学楼、办公楼、会议中心、酒店、运动区、桥梁、道路、电力迁改、管网、装饰装修及配套的水、电、气等。</t>
    </r>
  </si>
  <si>
    <r>
      <rPr>
        <sz val="12"/>
        <rFont val="方正仿宋_GBK"/>
        <charset val="0"/>
      </rPr>
      <t>项目已取消</t>
    </r>
  </si>
  <si>
    <r>
      <rPr>
        <sz val="12"/>
        <rFont val="方正仿宋_GBK"/>
        <charset val="134"/>
      </rPr>
      <t>玄天湖文旅公司</t>
    </r>
  </si>
  <si>
    <r>
      <rPr>
        <sz val="12"/>
        <rFont val="方正仿宋_GBK"/>
        <charset val="134"/>
      </rPr>
      <t>玄天秀水生态酒店</t>
    </r>
  </si>
  <si>
    <r>
      <rPr>
        <sz val="12"/>
        <rFont val="方正仿宋_GBK"/>
        <charset val="134"/>
      </rPr>
      <t>项目占地</t>
    </r>
    <r>
      <rPr>
        <sz val="12"/>
        <rFont val="Times New Roman"/>
        <charset val="0"/>
      </rPr>
      <t>35.75</t>
    </r>
    <r>
      <rPr>
        <sz val="12"/>
        <rFont val="方正仿宋_GBK"/>
        <charset val="134"/>
      </rPr>
      <t>亩，建筑面积</t>
    </r>
    <r>
      <rPr>
        <sz val="12"/>
        <rFont val="Times New Roman"/>
        <charset val="0"/>
      </rPr>
      <t>2.58</t>
    </r>
    <r>
      <rPr>
        <sz val="12"/>
        <rFont val="方正仿宋_GBK"/>
        <charset val="134"/>
      </rPr>
      <t>万平方米。其中综合楼建筑面积</t>
    </r>
    <r>
      <rPr>
        <sz val="12"/>
        <rFont val="Times New Roman"/>
        <charset val="0"/>
      </rPr>
      <t>2</t>
    </r>
    <r>
      <rPr>
        <sz val="12"/>
        <rFont val="方正仿宋_GBK"/>
        <charset val="134"/>
      </rPr>
      <t>万平方米（包含：地下停车库、会议中心、餐饮、酒店等项目）、</t>
    </r>
    <r>
      <rPr>
        <sz val="12"/>
        <rFont val="Times New Roman"/>
        <charset val="0"/>
      </rPr>
      <t>1-4#</t>
    </r>
    <r>
      <rPr>
        <sz val="12"/>
        <rFont val="方正仿宋_GBK"/>
        <charset val="134"/>
      </rPr>
      <t>湖景房酒店建筑面积</t>
    </r>
    <r>
      <rPr>
        <sz val="12"/>
        <rFont val="Times New Roman"/>
        <charset val="0"/>
      </rPr>
      <t>4705</t>
    </r>
    <r>
      <rPr>
        <sz val="12"/>
        <rFont val="方正仿宋_GBK"/>
        <charset val="134"/>
      </rPr>
      <t>平方米、</t>
    </r>
    <r>
      <rPr>
        <sz val="12"/>
        <rFont val="Times New Roman"/>
        <charset val="0"/>
      </rPr>
      <t>5-7#</t>
    </r>
    <r>
      <rPr>
        <sz val="12"/>
        <rFont val="方正仿宋_GBK"/>
        <charset val="134"/>
      </rPr>
      <t>花园套房酒店建筑面积</t>
    </r>
    <r>
      <rPr>
        <sz val="12"/>
        <rFont val="Times New Roman"/>
        <charset val="0"/>
      </rPr>
      <t>1096</t>
    </r>
    <r>
      <rPr>
        <sz val="12"/>
        <rFont val="方正仿宋_GBK"/>
        <charset val="134"/>
      </rPr>
      <t>平方米，及道路、环境、安装、装饰装修等。</t>
    </r>
  </si>
  <si>
    <t>2025.10-2029.12</t>
  </si>
  <si>
    <r>
      <rPr>
        <sz val="12"/>
        <rFont val="方正仿宋_GBK"/>
        <charset val="0"/>
      </rPr>
      <t>于</t>
    </r>
    <r>
      <rPr>
        <sz val="12"/>
        <rFont val="Times New Roman"/>
        <charset val="0"/>
      </rPr>
      <t>2023</t>
    </r>
    <r>
      <rPr>
        <sz val="12"/>
        <rFont val="方正仿宋_GBK"/>
        <charset val="0"/>
      </rPr>
      <t>年</t>
    </r>
    <r>
      <rPr>
        <sz val="12"/>
        <rFont val="Times New Roman"/>
        <charset val="0"/>
      </rPr>
      <t>9</t>
    </r>
    <r>
      <rPr>
        <sz val="12"/>
        <rFont val="方正仿宋_GBK"/>
        <charset val="0"/>
      </rPr>
      <t>月</t>
    </r>
    <r>
      <rPr>
        <sz val="12"/>
        <rFont val="Times New Roman"/>
        <charset val="0"/>
      </rPr>
      <t>7</t>
    </r>
    <r>
      <rPr>
        <sz val="12"/>
        <rFont val="方正仿宋_GBK"/>
        <charset val="0"/>
      </rPr>
      <t>日完成财评（财评金额为</t>
    </r>
    <r>
      <rPr>
        <sz val="12"/>
        <rFont val="Times New Roman"/>
        <charset val="0"/>
      </rPr>
      <t>14728.846839</t>
    </r>
    <r>
      <rPr>
        <sz val="12"/>
        <rFont val="方正仿宋_GBK"/>
        <charset val="0"/>
      </rPr>
      <t>万元），由于时间过长，目前正在重新调整财评。</t>
    </r>
  </si>
  <si>
    <r>
      <rPr>
        <sz val="12"/>
        <rFont val="方正仿宋_GBK"/>
        <charset val="134"/>
      </rPr>
      <t>安居太平街片区改造项目</t>
    </r>
    <r>
      <rPr>
        <sz val="12"/>
        <rFont val="Times New Roman"/>
        <charset val="0"/>
      </rPr>
      <t>(</t>
    </r>
    <r>
      <rPr>
        <sz val="12"/>
        <rFont val="方正仿宋_GBK"/>
        <charset val="134"/>
      </rPr>
      <t>安居古城大夫第片区传统院落修缮工程</t>
    </r>
    <r>
      <rPr>
        <sz val="12"/>
        <rFont val="Times New Roman"/>
        <charset val="0"/>
      </rPr>
      <t>)</t>
    </r>
  </si>
  <si>
    <r>
      <rPr>
        <sz val="12"/>
        <rFont val="方正仿宋_GBK"/>
        <charset val="134"/>
      </rPr>
      <t>项目将对迎龙门码头片区部分老建筑进行保护性修缮，建筑面积约</t>
    </r>
    <r>
      <rPr>
        <sz val="12"/>
        <rFont val="Times New Roman"/>
        <charset val="0"/>
      </rPr>
      <t>4355</t>
    </r>
    <r>
      <rPr>
        <sz val="12"/>
        <rFont val="方正仿宋_GBK"/>
        <charset val="134"/>
      </rPr>
      <t>平方米。</t>
    </r>
  </si>
  <si>
    <r>
      <rPr>
        <sz val="12"/>
        <rFont val="方正仿宋_GBK"/>
        <charset val="0"/>
      </rPr>
      <t>地灾评估完成规资局备案；根据区规资局专家评审意见完成历史文化名镇保护规划修编报告，报送区规资局审核；生态影响评价报告编制单位进行数据收集。</t>
    </r>
  </si>
  <si>
    <r>
      <rPr>
        <sz val="12"/>
        <rFont val="方正仿宋_GBK"/>
        <charset val="134"/>
      </rPr>
      <t>安居华夏文旅公司</t>
    </r>
  </si>
  <si>
    <r>
      <rPr>
        <b/>
        <sz val="12"/>
        <rFont val="方正仿宋_GBK"/>
        <charset val="134"/>
      </rPr>
      <t>二、争取资金项目。（合计：</t>
    </r>
    <r>
      <rPr>
        <b/>
        <sz val="12"/>
        <rFont val="Times New Roman"/>
        <charset val="134"/>
      </rPr>
      <t>156</t>
    </r>
    <r>
      <rPr>
        <b/>
        <sz val="12"/>
        <rFont val="方正仿宋_GBK"/>
        <charset val="134"/>
      </rPr>
      <t>个）</t>
    </r>
  </si>
  <si>
    <r>
      <rPr>
        <b/>
        <sz val="12"/>
        <rFont val="方正仿宋_GBK"/>
        <charset val="134"/>
      </rPr>
      <t>（一）政府（国企）投资类项目（</t>
    </r>
    <r>
      <rPr>
        <b/>
        <sz val="12"/>
        <rFont val="Times New Roman"/>
        <charset val="134"/>
      </rPr>
      <t>133</t>
    </r>
    <r>
      <rPr>
        <b/>
        <sz val="12"/>
        <rFont val="方正仿宋_GBK"/>
        <charset val="134"/>
      </rPr>
      <t>个）</t>
    </r>
  </si>
  <si>
    <r>
      <rPr>
        <sz val="12"/>
        <color indexed="8"/>
        <rFont val="方正仿宋_GBK"/>
        <charset val="134"/>
      </rPr>
      <t>铜梁东部片区排水管网基础设施项目</t>
    </r>
  </si>
  <si>
    <r>
      <rPr>
        <sz val="12"/>
        <color indexed="8"/>
        <rFont val="方正仿宋_GBK"/>
        <charset val="134"/>
      </rPr>
      <t>市政基础设施</t>
    </r>
  </si>
  <si>
    <r>
      <rPr>
        <sz val="12"/>
        <color indexed="8"/>
        <rFont val="方正仿宋_GBK"/>
        <charset val="134"/>
      </rPr>
      <t>新建箱涵</t>
    </r>
    <r>
      <rPr>
        <sz val="12"/>
        <color indexed="8"/>
        <rFont val="Times New Roman"/>
        <charset val="134"/>
      </rPr>
      <t>1.8</t>
    </r>
    <r>
      <rPr>
        <sz val="12"/>
        <color indexed="8"/>
        <rFont val="方正仿宋_GBK"/>
        <charset val="134"/>
      </rPr>
      <t>公里，改造箱涵</t>
    </r>
    <r>
      <rPr>
        <sz val="12"/>
        <color indexed="8"/>
        <rFont val="Times New Roman"/>
        <charset val="134"/>
      </rPr>
      <t>2.6</t>
    </r>
    <r>
      <rPr>
        <sz val="12"/>
        <color indexed="8"/>
        <rFont val="方正仿宋_GBK"/>
        <charset val="134"/>
      </rPr>
      <t>公里，新建管网</t>
    </r>
    <r>
      <rPr>
        <sz val="12"/>
        <color indexed="8"/>
        <rFont val="Times New Roman"/>
        <charset val="134"/>
      </rPr>
      <t>20</t>
    </r>
    <r>
      <rPr>
        <sz val="12"/>
        <color indexed="8"/>
        <rFont val="方正仿宋_GBK"/>
        <charset val="134"/>
      </rPr>
      <t>公里，更换老旧管网</t>
    </r>
    <r>
      <rPr>
        <sz val="12"/>
        <color indexed="8"/>
        <rFont val="Times New Roman"/>
        <charset val="134"/>
      </rPr>
      <t>5</t>
    </r>
    <r>
      <rPr>
        <sz val="12"/>
        <color indexed="8"/>
        <rFont val="方正仿宋_GBK"/>
        <charset val="134"/>
      </rPr>
      <t>公里，修复破损管网</t>
    </r>
    <r>
      <rPr>
        <sz val="12"/>
        <color indexed="8"/>
        <rFont val="Times New Roman"/>
        <charset val="134"/>
      </rPr>
      <t>7</t>
    </r>
    <r>
      <rPr>
        <sz val="12"/>
        <color indexed="8"/>
        <rFont val="方正仿宋_GBK"/>
        <charset val="134"/>
      </rPr>
      <t>公里，整治内涝点</t>
    </r>
    <r>
      <rPr>
        <sz val="12"/>
        <color indexed="8"/>
        <rFont val="Times New Roman"/>
        <charset val="134"/>
      </rPr>
      <t>8</t>
    </r>
    <r>
      <rPr>
        <sz val="12"/>
        <color indexed="8"/>
        <rFont val="方正仿宋_GBK"/>
        <charset val="134"/>
      </rPr>
      <t>处等</t>
    </r>
  </si>
  <si>
    <r>
      <rPr>
        <sz val="12"/>
        <rFont val="方正仿宋_GBK"/>
        <charset val="134"/>
      </rPr>
      <t>地方政府专项债券</t>
    </r>
  </si>
  <si>
    <r>
      <rPr>
        <sz val="12"/>
        <rFont val="方正仿宋_GBK"/>
        <charset val="134"/>
      </rPr>
      <t>方案设计</t>
    </r>
  </si>
  <si>
    <r>
      <rPr>
        <sz val="12"/>
        <rFont val="方正仿宋_GBK"/>
        <charset val="134"/>
      </rPr>
      <t>已申报</t>
    </r>
    <r>
      <rPr>
        <sz val="12"/>
        <rFont val="Times New Roman"/>
        <charset val="134"/>
      </rPr>
      <t>2025</t>
    </r>
    <r>
      <rPr>
        <sz val="12"/>
        <rFont val="方正仿宋_GBK"/>
        <charset val="134"/>
      </rPr>
      <t>年地方政府专项债券，审核双通过</t>
    </r>
  </si>
  <si>
    <r>
      <rPr>
        <sz val="12"/>
        <color indexed="8"/>
        <rFont val="方正仿宋_GBK"/>
        <charset val="134"/>
      </rPr>
      <t>铜梁高新区龙桥社区、人和村城中村改造配套基础设施建设项目</t>
    </r>
  </si>
  <si>
    <r>
      <rPr>
        <sz val="12"/>
        <color indexed="8"/>
        <rFont val="方正仿宋_GBK"/>
        <charset val="134"/>
      </rPr>
      <t>城中村改造</t>
    </r>
  </si>
  <si>
    <r>
      <rPr>
        <sz val="12"/>
        <color rgb="FF000000"/>
        <rFont val="方正仿宋_GBK"/>
        <charset val="134"/>
      </rPr>
      <t>新建城中村范围内给水管网</t>
    </r>
    <r>
      <rPr>
        <sz val="12"/>
        <color rgb="FF000000"/>
        <rFont val="Times New Roman"/>
        <charset val="134"/>
      </rPr>
      <t>2.25</t>
    </r>
    <r>
      <rPr>
        <sz val="12"/>
        <color rgb="FF000000"/>
        <rFont val="方正仿宋_GBK"/>
        <charset val="134"/>
      </rPr>
      <t>公里、雨水管网</t>
    </r>
    <r>
      <rPr>
        <sz val="12"/>
        <color rgb="FF000000"/>
        <rFont val="Times New Roman"/>
        <charset val="134"/>
      </rPr>
      <t>2.25</t>
    </r>
    <r>
      <rPr>
        <sz val="12"/>
        <color rgb="FF000000"/>
        <rFont val="方正仿宋_GBK"/>
        <charset val="134"/>
      </rPr>
      <t>公里、污水管网</t>
    </r>
    <r>
      <rPr>
        <sz val="12"/>
        <color rgb="FF000000"/>
        <rFont val="Times New Roman"/>
        <charset val="134"/>
      </rPr>
      <t>2.25</t>
    </r>
    <r>
      <rPr>
        <sz val="12"/>
        <color rgb="FF000000"/>
        <rFont val="方正仿宋_GBK"/>
        <charset val="134"/>
      </rPr>
      <t>公里、燃气管网</t>
    </r>
    <r>
      <rPr>
        <sz val="12"/>
        <color rgb="FF000000"/>
        <rFont val="Times New Roman"/>
        <charset val="134"/>
      </rPr>
      <t>2.25</t>
    </r>
    <r>
      <rPr>
        <sz val="12"/>
        <color rgb="FF000000"/>
        <rFont val="方正仿宋_GBK"/>
        <charset val="134"/>
      </rPr>
      <t>公里、供电管线</t>
    </r>
    <r>
      <rPr>
        <sz val="12"/>
        <color rgb="FF000000"/>
        <rFont val="Times New Roman"/>
        <charset val="134"/>
      </rPr>
      <t>2.25</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</si>
  <si>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铜梁高新区梯子村、飞凤村城中村改造配套基础设施建设项目</t>
    </r>
  </si>
  <si>
    <r>
      <rPr>
        <sz val="12"/>
        <color rgb="FF000000"/>
        <rFont val="方正仿宋_GBK"/>
        <charset val="134"/>
      </rPr>
      <t>新建给水管网</t>
    </r>
    <r>
      <rPr>
        <sz val="12"/>
        <color rgb="FF000000"/>
        <rFont val="Times New Roman"/>
        <charset val="134"/>
      </rPr>
      <t>6.86</t>
    </r>
    <r>
      <rPr>
        <sz val="12"/>
        <color rgb="FF000000"/>
        <rFont val="方正仿宋_GBK"/>
        <charset val="134"/>
      </rPr>
      <t>公里、雨水管网</t>
    </r>
    <r>
      <rPr>
        <sz val="12"/>
        <color rgb="FF000000"/>
        <rFont val="Times New Roman"/>
        <charset val="134"/>
      </rPr>
      <t>6.86</t>
    </r>
    <r>
      <rPr>
        <sz val="12"/>
        <color rgb="FF000000"/>
        <rFont val="方正仿宋_GBK"/>
        <charset val="134"/>
      </rPr>
      <t>公里、污水管网</t>
    </r>
    <r>
      <rPr>
        <sz val="12"/>
        <color rgb="FF000000"/>
        <rFont val="Times New Roman"/>
        <charset val="134"/>
      </rPr>
      <t>6.86</t>
    </r>
    <r>
      <rPr>
        <sz val="12"/>
        <color rgb="FF000000"/>
        <rFont val="方正仿宋_GBK"/>
        <charset val="134"/>
      </rPr>
      <t>公里、燃气管网</t>
    </r>
    <r>
      <rPr>
        <sz val="12"/>
        <color rgb="FF000000"/>
        <rFont val="Times New Roman"/>
        <charset val="134"/>
      </rPr>
      <t>6.86</t>
    </r>
    <r>
      <rPr>
        <sz val="12"/>
        <color rgb="FF000000"/>
        <rFont val="方正仿宋_GBK"/>
        <charset val="134"/>
      </rPr>
      <t>公里、供电管线</t>
    </r>
    <r>
      <rPr>
        <sz val="12"/>
        <color rgb="FF000000"/>
        <rFont val="Times New Roman"/>
        <charset val="134"/>
      </rPr>
      <t>6.86</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</si>
  <si>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铜梁高新区新能源汽车零部件产业园基础设施建设项目</t>
    </r>
  </si>
  <si>
    <r>
      <rPr>
        <sz val="12"/>
        <rFont val="方正仿宋_GBK"/>
        <charset val="134"/>
      </rPr>
      <t>产业园区基础设施</t>
    </r>
  </si>
  <si>
    <r>
      <rPr>
        <sz val="12"/>
        <color indexed="8"/>
        <rFont val="方正仿宋_GBK"/>
        <charset val="134"/>
      </rPr>
      <t>建设产业相关标准厂房</t>
    </r>
    <r>
      <rPr>
        <sz val="12"/>
        <color indexed="8"/>
        <rFont val="Times New Roman"/>
        <charset val="134"/>
      </rPr>
      <t>25255</t>
    </r>
    <r>
      <rPr>
        <sz val="12"/>
        <color indexed="8"/>
        <rFont val="方正仿宋_GBK"/>
        <charset val="134"/>
      </rPr>
      <t>平方米，办公用房</t>
    </r>
    <r>
      <rPr>
        <sz val="12"/>
        <color indexed="8"/>
        <rFont val="Times New Roman"/>
        <charset val="134"/>
      </rPr>
      <t>6580</t>
    </r>
    <r>
      <rPr>
        <sz val="12"/>
        <color indexed="8"/>
        <rFont val="方正仿宋_GBK"/>
        <charset val="134"/>
      </rPr>
      <t>平方米，配套建设基础设施包括新建雨水管网约</t>
    </r>
    <r>
      <rPr>
        <sz val="12"/>
        <color indexed="8"/>
        <rFont val="Times New Roman"/>
        <charset val="134"/>
      </rPr>
      <t>8.2</t>
    </r>
    <r>
      <rPr>
        <sz val="12"/>
        <color indexed="8"/>
        <rFont val="方正仿宋_GBK"/>
        <charset val="134"/>
      </rPr>
      <t>公里、污水管网约</t>
    </r>
    <r>
      <rPr>
        <sz val="12"/>
        <color indexed="8"/>
        <rFont val="Times New Roman"/>
        <charset val="134"/>
      </rPr>
      <t>8.2</t>
    </r>
    <r>
      <rPr>
        <sz val="12"/>
        <color indexed="8"/>
        <rFont val="方正仿宋_GBK"/>
        <charset val="134"/>
      </rPr>
      <t>公里、电力管线约</t>
    </r>
    <r>
      <rPr>
        <sz val="12"/>
        <color indexed="8"/>
        <rFont val="Times New Roman"/>
        <charset val="134"/>
      </rPr>
      <t>8.2</t>
    </r>
    <r>
      <rPr>
        <sz val="12"/>
        <color indexed="8"/>
        <rFont val="方正仿宋_GBK"/>
        <charset val="134"/>
      </rPr>
      <t>公里、通信管线约</t>
    </r>
    <r>
      <rPr>
        <sz val="12"/>
        <color indexed="8"/>
        <rFont val="Times New Roman"/>
        <charset val="134"/>
      </rPr>
      <t>8.2</t>
    </r>
    <r>
      <rPr>
        <sz val="12"/>
        <color indexed="8"/>
        <rFont val="方正仿宋_GBK"/>
        <charset val="134"/>
      </rPr>
      <t>公里，新建公共停车场约</t>
    </r>
    <r>
      <rPr>
        <sz val="12"/>
        <color indexed="8"/>
        <rFont val="Times New Roman"/>
        <charset val="134"/>
      </rPr>
      <t>6500</t>
    </r>
    <r>
      <rPr>
        <sz val="12"/>
        <color indexed="8"/>
        <rFont val="方正仿宋_GBK"/>
        <charset val="134"/>
      </rPr>
      <t>平方米并配套充电桩，完善路网约</t>
    </r>
    <r>
      <rPr>
        <sz val="12"/>
        <color indexed="8"/>
        <rFont val="Times New Roman"/>
        <charset val="134"/>
      </rPr>
      <t>8.2</t>
    </r>
    <r>
      <rPr>
        <sz val="12"/>
        <color indexed="8"/>
        <rFont val="方正仿宋_GBK"/>
        <charset val="134"/>
      </rPr>
      <t>公里等。</t>
    </r>
  </si>
  <si>
    <r>
      <rPr>
        <sz val="12"/>
        <color rgb="FF000000"/>
        <rFont val="方正仿宋_GBK"/>
        <charset val="134"/>
      </rPr>
      <t>铜梁高新区储能产业园区配套设施建设项目</t>
    </r>
  </si>
  <si>
    <r>
      <rPr>
        <sz val="12"/>
        <color indexed="8"/>
        <rFont val="方正仿宋_GBK"/>
        <charset val="134"/>
      </rPr>
      <t>新建标准厂房</t>
    </r>
    <r>
      <rPr>
        <sz val="12"/>
        <color indexed="8"/>
        <rFont val="Times New Roman"/>
        <charset val="134"/>
      </rPr>
      <t>18000</t>
    </r>
    <r>
      <rPr>
        <sz val="12"/>
        <color indexed="8"/>
        <rFont val="方正仿宋_GBK"/>
        <charset val="134"/>
      </rPr>
      <t>平方米，新建雨水管网约</t>
    </r>
    <r>
      <rPr>
        <sz val="12"/>
        <color indexed="8"/>
        <rFont val="Times New Roman"/>
        <charset val="134"/>
      </rPr>
      <t>5.6</t>
    </r>
    <r>
      <rPr>
        <sz val="12"/>
        <color indexed="8"/>
        <rFont val="方正仿宋_GBK"/>
        <charset val="134"/>
      </rPr>
      <t>公里、污水管网约</t>
    </r>
    <r>
      <rPr>
        <sz val="12"/>
        <color indexed="8"/>
        <rFont val="Times New Roman"/>
        <charset val="134"/>
      </rPr>
      <t>5.6</t>
    </r>
    <r>
      <rPr>
        <sz val="12"/>
        <color indexed="8"/>
        <rFont val="方正仿宋_GBK"/>
        <charset val="134"/>
      </rPr>
      <t>公里、电力管线约</t>
    </r>
    <r>
      <rPr>
        <sz val="12"/>
        <color indexed="8"/>
        <rFont val="Times New Roman"/>
        <charset val="134"/>
      </rPr>
      <t>5.6</t>
    </r>
    <r>
      <rPr>
        <sz val="12"/>
        <color indexed="8"/>
        <rFont val="方正仿宋_GBK"/>
        <charset val="134"/>
      </rPr>
      <t>公里、通信管线约</t>
    </r>
    <r>
      <rPr>
        <sz val="12"/>
        <color indexed="8"/>
        <rFont val="Times New Roman"/>
        <charset val="134"/>
      </rPr>
      <t>5.6</t>
    </r>
    <r>
      <rPr>
        <sz val="12"/>
        <color indexed="8"/>
        <rFont val="方正仿宋_GBK"/>
        <charset val="134"/>
      </rPr>
      <t>公里，新建公共停车场约</t>
    </r>
    <r>
      <rPr>
        <sz val="12"/>
        <color indexed="8"/>
        <rFont val="Times New Roman"/>
        <charset val="134"/>
      </rPr>
      <t>4500</t>
    </r>
    <r>
      <rPr>
        <sz val="12"/>
        <color indexed="8"/>
        <rFont val="方正仿宋_GBK"/>
        <charset val="134"/>
      </rPr>
      <t>平方米并配套充电桩，完善路网约</t>
    </r>
    <r>
      <rPr>
        <sz val="12"/>
        <color indexed="8"/>
        <rFont val="Times New Roman"/>
        <charset val="134"/>
      </rPr>
      <t>5.4</t>
    </r>
    <r>
      <rPr>
        <sz val="12"/>
        <color indexed="8"/>
        <rFont val="方正仿宋_GBK"/>
        <charset val="134"/>
      </rPr>
      <t>公里以及片区交叉节点优化等。</t>
    </r>
  </si>
  <si>
    <r>
      <rPr>
        <sz val="12"/>
        <rFont val="方正仿宋_GBK"/>
        <charset val="134"/>
      </rPr>
      <t>铜梁北部片区及沿河段排水管网改造项目</t>
    </r>
  </si>
  <si>
    <r>
      <rPr>
        <sz val="12"/>
        <rFont val="方正仿宋_GBK"/>
        <charset val="134"/>
      </rPr>
      <t>城市地下管网及设施</t>
    </r>
  </si>
  <si>
    <r>
      <rPr>
        <sz val="12"/>
        <rFont val="方正仿宋_GBK"/>
        <charset val="134"/>
      </rPr>
      <t>改造北门汽车站片区和东城片区</t>
    </r>
    <r>
      <rPr>
        <sz val="12"/>
        <rFont val="Times New Roman"/>
        <charset val="134"/>
      </rPr>
      <t>2</t>
    </r>
    <r>
      <rPr>
        <sz val="12"/>
        <rFont val="方正仿宋_GBK"/>
        <charset val="134"/>
      </rPr>
      <t>部分范围内的排水管网。其中新建雨水管网</t>
    </r>
    <r>
      <rPr>
        <sz val="12"/>
        <rFont val="Times New Roman"/>
        <charset val="134"/>
      </rPr>
      <t>DN400-800</t>
    </r>
    <r>
      <rPr>
        <sz val="12"/>
        <rFont val="方正仿宋_GBK"/>
        <charset val="134"/>
      </rPr>
      <t>约</t>
    </r>
    <r>
      <rPr>
        <sz val="12"/>
        <rFont val="Times New Roman"/>
        <charset val="134"/>
      </rPr>
      <t>6.51km</t>
    </r>
    <r>
      <rPr>
        <sz val="12"/>
        <rFont val="方正仿宋_GBK"/>
        <charset val="134"/>
      </rPr>
      <t>，新建雨水管网</t>
    </r>
    <r>
      <rPr>
        <sz val="12"/>
        <rFont val="Times New Roman"/>
        <charset val="134"/>
      </rPr>
      <t>DN800-1500</t>
    </r>
    <r>
      <rPr>
        <sz val="12"/>
        <rFont val="方正仿宋_GBK"/>
        <charset val="134"/>
      </rPr>
      <t>约</t>
    </r>
    <r>
      <rPr>
        <sz val="12"/>
        <rFont val="Times New Roman"/>
        <charset val="134"/>
      </rPr>
      <t>2.22km</t>
    </r>
    <r>
      <rPr>
        <sz val="12"/>
        <rFont val="方正仿宋_GBK"/>
        <charset val="134"/>
      </rPr>
      <t>，新建雨水管网</t>
    </r>
    <r>
      <rPr>
        <sz val="12"/>
        <rFont val="Times New Roman"/>
        <charset val="134"/>
      </rPr>
      <t>DN2000</t>
    </r>
    <r>
      <rPr>
        <sz val="12"/>
        <rFont val="方正仿宋_GBK"/>
        <charset val="134"/>
      </rPr>
      <t>约</t>
    </r>
    <r>
      <rPr>
        <sz val="12"/>
        <rFont val="Times New Roman"/>
        <charset val="134"/>
      </rPr>
      <t>1.22km</t>
    </r>
    <r>
      <rPr>
        <sz val="12"/>
        <rFont val="方正仿宋_GBK"/>
        <charset val="134"/>
      </rPr>
      <t>，新建雨水箱涵</t>
    </r>
    <r>
      <rPr>
        <sz val="12"/>
        <rFont val="Times New Roman"/>
        <charset val="134"/>
      </rPr>
      <t>3mX3m</t>
    </r>
    <r>
      <rPr>
        <sz val="12"/>
        <rFont val="方正仿宋_GBK"/>
        <charset val="134"/>
      </rPr>
      <t>约</t>
    </r>
    <r>
      <rPr>
        <sz val="12"/>
        <rFont val="Times New Roman"/>
        <charset val="134"/>
      </rPr>
      <t>0.6km</t>
    </r>
    <r>
      <rPr>
        <sz val="12"/>
        <rFont val="方正仿宋_GBK"/>
        <charset val="134"/>
      </rPr>
      <t>，改造雨水管网</t>
    </r>
    <r>
      <rPr>
        <sz val="12"/>
        <rFont val="Times New Roman"/>
        <charset val="134"/>
      </rPr>
      <t>DN400-800</t>
    </r>
    <r>
      <rPr>
        <sz val="12"/>
        <rFont val="方正仿宋_GBK"/>
        <charset val="134"/>
      </rPr>
      <t>约</t>
    </r>
    <r>
      <rPr>
        <sz val="12"/>
        <rFont val="Times New Roman"/>
        <charset val="134"/>
      </rPr>
      <t>8.46km</t>
    </r>
    <r>
      <rPr>
        <sz val="12"/>
        <rFont val="方正仿宋_GBK"/>
        <charset val="134"/>
      </rPr>
      <t>，改造雨水管网</t>
    </r>
    <r>
      <rPr>
        <sz val="12"/>
        <rFont val="Times New Roman"/>
        <charset val="134"/>
      </rPr>
      <t>DN1000-2000</t>
    </r>
    <r>
      <rPr>
        <sz val="12"/>
        <rFont val="方正仿宋_GBK"/>
        <charset val="134"/>
      </rPr>
      <t>约</t>
    </r>
    <r>
      <rPr>
        <sz val="12"/>
        <rFont val="Times New Roman"/>
        <charset val="134"/>
      </rPr>
      <t>3.4km</t>
    </r>
    <r>
      <rPr>
        <sz val="12"/>
        <rFont val="方正仿宋_GBK"/>
        <charset val="134"/>
      </rPr>
      <t>。</t>
    </r>
  </si>
  <si>
    <r>
      <rPr>
        <sz val="12"/>
        <rFont val="方正仿宋_GBK"/>
        <charset val="134"/>
      </rPr>
      <t>超长期特别国债</t>
    </r>
  </si>
  <si>
    <r>
      <rPr>
        <sz val="12"/>
        <rFont val="方正仿宋_GBK"/>
        <charset val="134"/>
      </rPr>
      <t>铜梁城区排水管网建设项目</t>
    </r>
  </si>
  <si>
    <r>
      <rPr>
        <sz val="12"/>
        <rFont val="方正仿宋_GBK"/>
        <charset val="134"/>
      </rPr>
      <t>新建铜梁城区雨水管网</t>
    </r>
    <r>
      <rPr>
        <sz val="12"/>
        <rFont val="Times New Roman"/>
        <charset val="134"/>
      </rPr>
      <t>51.7km</t>
    </r>
    <r>
      <rPr>
        <sz val="12"/>
        <rFont val="方正仿宋_GBK"/>
        <charset val="134"/>
      </rPr>
      <t>，其中</t>
    </r>
    <r>
      <rPr>
        <sz val="12"/>
        <rFont val="Times New Roman"/>
        <charset val="134"/>
      </rPr>
      <t>DN600</t>
    </r>
    <r>
      <rPr>
        <sz val="12"/>
        <rFont val="方正仿宋_GBK"/>
        <charset val="134"/>
      </rPr>
      <t>管道长约</t>
    </r>
    <r>
      <rPr>
        <sz val="12"/>
        <rFont val="Times New Roman"/>
        <charset val="134"/>
      </rPr>
      <t>21.83m</t>
    </r>
    <r>
      <rPr>
        <sz val="12"/>
        <rFont val="方正仿宋_GBK"/>
        <charset val="134"/>
      </rPr>
      <t>，</t>
    </r>
    <r>
      <rPr>
        <sz val="12"/>
        <rFont val="Times New Roman"/>
        <charset val="134"/>
      </rPr>
      <t>DN800</t>
    </r>
    <r>
      <rPr>
        <sz val="12"/>
        <rFont val="方正仿宋_GBK"/>
        <charset val="134"/>
      </rPr>
      <t>管道长约</t>
    </r>
    <r>
      <rPr>
        <sz val="12"/>
        <rFont val="Times New Roman"/>
        <charset val="134"/>
      </rPr>
      <t>14.32km</t>
    </r>
    <r>
      <rPr>
        <sz val="12"/>
        <rFont val="方正仿宋_GBK"/>
        <charset val="134"/>
      </rPr>
      <t>，</t>
    </r>
    <r>
      <rPr>
        <sz val="12"/>
        <rFont val="Times New Roman"/>
        <charset val="134"/>
      </rPr>
      <t>DN1000</t>
    </r>
    <r>
      <rPr>
        <sz val="12"/>
        <rFont val="方正仿宋_GBK"/>
        <charset val="134"/>
      </rPr>
      <t>管道长约</t>
    </r>
    <r>
      <rPr>
        <sz val="12"/>
        <rFont val="Times New Roman"/>
        <charset val="134"/>
      </rPr>
      <t>7.86km</t>
    </r>
    <r>
      <rPr>
        <sz val="12"/>
        <rFont val="方正仿宋_GBK"/>
        <charset val="134"/>
      </rPr>
      <t>，</t>
    </r>
    <r>
      <rPr>
        <sz val="12"/>
        <rFont val="Times New Roman"/>
        <charset val="134"/>
      </rPr>
      <t>DN1200</t>
    </r>
    <r>
      <rPr>
        <sz val="12"/>
        <rFont val="方正仿宋_GBK"/>
        <charset val="134"/>
      </rPr>
      <t>管道长约</t>
    </r>
    <r>
      <rPr>
        <sz val="12"/>
        <rFont val="Times New Roman"/>
        <charset val="134"/>
      </rPr>
      <t>7.69m</t>
    </r>
    <r>
      <rPr>
        <sz val="12"/>
        <rFont val="方正仿宋_GBK"/>
        <charset val="134"/>
      </rPr>
      <t>，新建检查井</t>
    </r>
    <r>
      <rPr>
        <sz val="12"/>
        <rFont val="Times New Roman"/>
        <charset val="134"/>
      </rPr>
      <t>820</t>
    </r>
    <r>
      <rPr>
        <sz val="12"/>
        <rFont val="方正仿宋_GBK"/>
        <charset val="134"/>
      </rPr>
      <t>座。</t>
    </r>
  </si>
  <si>
    <r>
      <rPr>
        <sz val="12"/>
        <rFont val="方正仿宋_GBK"/>
        <charset val="134"/>
      </rPr>
      <t>铜梁南部片区排水管网改造项目</t>
    </r>
  </si>
  <si>
    <r>
      <rPr>
        <sz val="12"/>
        <rFont val="方正仿宋_GBK"/>
        <charset val="134"/>
      </rPr>
      <t>改造蒲吕片区、白土坝片区和旧县片区</t>
    </r>
    <r>
      <rPr>
        <sz val="12"/>
        <rFont val="Times New Roman"/>
        <charset val="134"/>
      </rPr>
      <t>3</t>
    </r>
    <r>
      <rPr>
        <sz val="12"/>
        <rFont val="方正仿宋_GBK"/>
        <charset val="134"/>
      </rPr>
      <t>部分范围内的排水管网。新建雨水管道，其中</t>
    </r>
    <r>
      <rPr>
        <sz val="12"/>
        <rFont val="Times New Roman"/>
        <charset val="134"/>
      </rPr>
      <t>DN600</t>
    </r>
    <r>
      <rPr>
        <sz val="12"/>
        <rFont val="方正仿宋_GBK"/>
        <charset val="134"/>
      </rPr>
      <t>管道长约</t>
    </r>
    <r>
      <rPr>
        <sz val="12"/>
        <rFont val="Times New Roman"/>
        <charset val="134"/>
      </rPr>
      <t>5.31km</t>
    </r>
    <r>
      <rPr>
        <sz val="12"/>
        <rFont val="方正仿宋_GBK"/>
        <charset val="134"/>
      </rPr>
      <t>，</t>
    </r>
    <r>
      <rPr>
        <sz val="12"/>
        <rFont val="Times New Roman"/>
        <charset val="134"/>
      </rPr>
      <t>DN800-1000</t>
    </r>
    <r>
      <rPr>
        <sz val="12"/>
        <rFont val="方正仿宋_GBK"/>
        <charset val="134"/>
      </rPr>
      <t>管道长约</t>
    </r>
    <r>
      <rPr>
        <sz val="12"/>
        <rFont val="Times New Roman"/>
        <charset val="134"/>
      </rPr>
      <t>2.52m</t>
    </r>
    <r>
      <rPr>
        <sz val="12"/>
        <rFont val="方正仿宋_GBK"/>
        <charset val="134"/>
      </rPr>
      <t>，</t>
    </r>
    <r>
      <rPr>
        <sz val="12"/>
        <rFont val="Times New Roman"/>
        <charset val="134"/>
      </rPr>
      <t>DN1500</t>
    </r>
    <r>
      <rPr>
        <sz val="12"/>
        <rFont val="方正仿宋_GBK"/>
        <charset val="134"/>
      </rPr>
      <t>管道长约</t>
    </r>
    <r>
      <rPr>
        <sz val="12"/>
        <rFont val="Times New Roman"/>
        <charset val="134"/>
      </rPr>
      <t>0.86km</t>
    </r>
    <r>
      <rPr>
        <sz val="12"/>
        <rFont val="方正仿宋_GBK"/>
        <charset val="134"/>
      </rPr>
      <t>，新建排水箱涵</t>
    </r>
    <r>
      <rPr>
        <sz val="12"/>
        <rFont val="Times New Roman"/>
        <charset val="134"/>
      </rPr>
      <t>1.84km</t>
    </r>
    <r>
      <rPr>
        <sz val="12"/>
        <rFont val="方正仿宋_GBK"/>
        <charset val="134"/>
      </rPr>
      <t>，尺寸</t>
    </r>
    <r>
      <rPr>
        <sz val="12"/>
        <rFont val="Times New Roman"/>
        <charset val="134"/>
      </rPr>
      <t>B×H=2500×2500</t>
    </r>
    <r>
      <rPr>
        <sz val="12"/>
        <rFont val="方正仿宋_GBK"/>
        <charset val="134"/>
      </rPr>
      <t>，新建雨水检查井</t>
    </r>
    <r>
      <rPr>
        <sz val="12"/>
        <rFont val="Times New Roman"/>
        <charset val="134"/>
      </rPr>
      <t>180</t>
    </r>
    <r>
      <rPr>
        <sz val="12"/>
        <rFont val="方正仿宋_GBK"/>
        <charset val="134"/>
      </rPr>
      <t>座；改造雨水管道</t>
    </r>
    <r>
      <rPr>
        <sz val="12"/>
        <rFont val="Times New Roman"/>
        <charset val="134"/>
      </rPr>
      <t>d600-800</t>
    </r>
    <r>
      <rPr>
        <sz val="12"/>
        <rFont val="方正仿宋_GBK"/>
        <charset val="134"/>
      </rPr>
      <t>约</t>
    </r>
    <r>
      <rPr>
        <sz val="12"/>
        <rFont val="Times New Roman"/>
        <charset val="134"/>
      </rPr>
      <t>4.66km</t>
    </r>
    <r>
      <rPr>
        <sz val="12"/>
        <rFont val="方正仿宋_GBK"/>
        <charset val="134"/>
      </rPr>
      <t>，</t>
    </r>
    <r>
      <rPr>
        <sz val="12"/>
        <rFont val="Times New Roman"/>
        <charset val="134"/>
      </rPr>
      <t>d1000-1500</t>
    </r>
    <r>
      <rPr>
        <sz val="12"/>
        <rFont val="方正仿宋_GBK"/>
        <charset val="134"/>
      </rPr>
      <t>约</t>
    </r>
    <r>
      <rPr>
        <sz val="12"/>
        <rFont val="Times New Roman"/>
        <charset val="134"/>
      </rPr>
      <t>2.76km</t>
    </r>
    <r>
      <rPr>
        <sz val="12"/>
        <rFont val="方正仿宋_GBK"/>
        <charset val="134"/>
      </rPr>
      <t>，改造雨水井</t>
    </r>
    <r>
      <rPr>
        <sz val="12"/>
        <rFont val="Times New Roman"/>
        <charset val="134"/>
      </rPr>
      <t>120</t>
    </r>
    <r>
      <rPr>
        <sz val="12"/>
        <rFont val="方正仿宋_GBK"/>
        <charset val="134"/>
      </rPr>
      <t>座。</t>
    </r>
  </si>
  <si>
    <r>
      <rPr>
        <sz val="12"/>
        <rFont val="方正仿宋_GBK"/>
        <charset val="134"/>
      </rPr>
      <t>高铁片区排水管网建设项目</t>
    </r>
  </si>
  <si>
    <r>
      <rPr>
        <sz val="12"/>
        <rFont val="方正仿宋_GBK"/>
        <charset val="134"/>
      </rPr>
      <t>新建高铁片区雨水管网</t>
    </r>
    <r>
      <rPr>
        <sz val="12"/>
        <rFont val="Times New Roman"/>
        <charset val="134"/>
      </rPr>
      <t>18.5km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13.31km</t>
    </r>
    <r>
      <rPr>
        <sz val="12"/>
        <rFont val="方正仿宋_GBK"/>
        <charset val="134"/>
      </rPr>
      <t>，</t>
    </r>
    <r>
      <rPr>
        <sz val="12"/>
        <rFont val="Times New Roman"/>
        <charset val="134"/>
      </rPr>
      <t>DN1000-1500</t>
    </r>
    <r>
      <rPr>
        <sz val="12"/>
        <rFont val="方正仿宋_GBK"/>
        <charset val="134"/>
      </rPr>
      <t>长约</t>
    </r>
    <r>
      <rPr>
        <sz val="12"/>
        <rFont val="Times New Roman"/>
        <charset val="134"/>
      </rPr>
      <t>5.19km</t>
    </r>
  </si>
  <si>
    <r>
      <rPr>
        <sz val="12"/>
        <rFont val="方正仿宋_GBK"/>
        <charset val="134"/>
      </rPr>
      <t>东部片区排水管网建设项目</t>
    </r>
  </si>
  <si>
    <r>
      <rPr>
        <sz val="12"/>
        <rFont val="方正仿宋_GBK"/>
        <charset val="134"/>
      </rPr>
      <t>新建铜梁东部片区雨水管网</t>
    </r>
    <r>
      <rPr>
        <sz val="12"/>
        <rFont val="Times New Roman"/>
        <charset val="134"/>
      </rPr>
      <t>23.57km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12.31km</t>
    </r>
    <r>
      <rPr>
        <sz val="12"/>
        <rFont val="方正仿宋_GBK"/>
        <charset val="134"/>
      </rPr>
      <t>，</t>
    </r>
    <r>
      <rPr>
        <sz val="12"/>
        <rFont val="Times New Roman"/>
        <charset val="134"/>
      </rPr>
      <t>DN1000-1500</t>
    </r>
    <r>
      <rPr>
        <sz val="12"/>
        <rFont val="方正仿宋_GBK"/>
        <charset val="134"/>
      </rPr>
      <t>长约</t>
    </r>
    <r>
      <rPr>
        <sz val="12"/>
        <rFont val="Times New Roman"/>
        <charset val="134"/>
      </rPr>
      <t>11.26km</t>
    </r>
  </si>
  <si>
    <r>
      <rPr>
        <sz val="12"/>
        <rFont val="方正仿宋_GBK"/>
        <charset val="134"/>
      </rPr>
      <t>旧县片区排水管网建设项目</t>
    </r>
  </si>
  <si>
    <r>
      <rPr>
        <sz val="12"/>
        <rFont val="方正仿宋_GBK"/>
        <charset val="134"/>
      </rPr>
      <t>新建旧县片区约</t>
    </r>
    <r>
      <rPr>
        <sz val="12"/>
        <rFont val="Times New Roman"/>
        <charset val="134"/>
      </rPr>
      <t>8.94km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5.49km</t>
    </r>
    <r>
      <rPr>
        <sz val="12"/>
        <rFont val="方正仿宋_GBK"/>
        <charset val="134"/>
      </rPr>
      <t>，</t>
    </r>
    <r>
      <rPr>
        <sz val="12"/>
        <rFont val="Times New Roman"/>
        <charset val="134"/>
      </rPr>
      <t>DN1000-1500</t>
    </r>
    <r>
      <rPr>
        <sz val="12"/>
        <rFont val="方正仿宋_GBK"/>
        <charset val="134"/>
      </rPr>
      <t>长约</t>
    </r>
    <r>
      <rPr>
        <sz val="12"/>
        <rFont val="Times New Roman"/>
        <charset val="134"/>
      </rPr>
      <t>3.45km</t>
    </r>
  </si>
  <si>
    <r>
      <rPr>
        <sz val="12"/>
        <rFont val="方正仿宋_GBK"/>
        <charset val="134"/>
      </rPr>
      <t>大庙片区排水管网建设项目</t>
    </r>
  </si>
  <si>
    <r>
      <rPr>
        <sz val="12"/>
        <rFont val="方正仿宋_GBK"/>
        <charset val="134"/>
      </rPr>
      <t>新建大庙片区约</t>
    </r>
    <r>
      <rPr>
        <sz val="12"/>
        <rFont val="Times New Roman"/>
        <charset val="134"/>
      </rPr>
      <t>5.2km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2.8km</t>
    </r>
    <r>
      <rPr>
        <sz val="12"/>
        <rFont val="方正仿宋_GBK"/>
        <charset val="134"/>
      </rPr>
      <t>，</t>
    </r>
    <r>
      <rPr>
        <sz val="12"/>
        <rFont val="Times New Roman"/>
        <charset val="134"/>
      </rPr>
      <t>DN1000-1500</t>
    </r>
    <r>
      <rPr>
        <sz val="12"/>
        <rFont val="方正仿宋_GBK"/>
        <charset val="134"/>
      </rPr>
      <t>长约</t>
    </r>
    <r>
      <rPr>
        <sz val="12"/>
        <rFont val="Times New Roman"/>
        <charset val="134"/>
      </rPr>
      <t>2.4km</t>
    </r>
  </si>
  <si>
    <r>
      <rPr>
        <sz val="12"/>
        <rFont val="方正仿宋_GBK"/>
        <charset val="134"/>
      </rPr>
      <t>铜梁区桂林河流域水环境综合治理项目</t>
    </r>
  </si>
  <si>
    <r>
      <rPr>
        <sz val="12"/>
        <rFont val="方正仿宋_GBK"/>
        <charset val="134"/>
      </rPr>
      <t>重点流域水环境治理</t>
    </r>
  </si>
  <si>
    <r>
      <rPr>
        <sz val="12"/>
        <rFont val="方正仿宋_GBK"/>
        <charset val="134"/>
      </rPr>
      <t>起于大庙镇金狮西路，止于大永线</t>
    </r>
    <r>
      <rPr>
        <sz val="12"/>
        <rFont val="Times New Roman"/>
        <charset val="134"/>
      </rPr>
      <t>35KV</t>
    </r>
    <r>
      <rPr>
        <sz val="12"/>
        <rFont val="方正仿宋_GBK"/>
        <charset val="134"/>
      </rPr>
      <t>店电力廊道，整治流域河道长</t>
    </r>
    <r>
      <rPr>
        <sz val="12"/>
        <rFont val="Times New Roman"/>
        <charset val="134"/>
      </rPr>
      <t>1.6</t>
    </r>
    <r>
      <rPr>
        <sz val="12"/>
        <rFont val="方正仿宋_GBK"/>
        <charset val="134"/>
      </rPr>
      <t>公里，新建生态护岸</t>
    </r>
    <r>
      <rPr>
        <sz val="12"/>
        <rFont val="Times New Roman"/>
        <charset val="134"/>
      </rPr>
      <t>3.2</t>
    </r>
    <r>
      <rPr>
        <sz val="12"/>
        <rFont val="方正仿宋_GBK"/>
        <charset val="134"/>
      </rPr>
      <t>公里，生态步道及护栏</t>
    </r>
    <r>
      <rPr>
        <sz val="12"/>
        <rFont val="Times New Roman"/>
        <charset val="134"/>
      </rPr>
      <t>3.2</t>
    </r>
    <r>
      <rPr>
        <sz val="12"/>
        <rFont val="方正仿宋_GBK"/>
        <charset val="134"/>
      </rPr>
      <t>公里，污水收集管网</t>
    </r>
    <r>
      <rPr>
        <sz val="12"/>
        <rFont val="Times New Roman"/>
        <charset val="134"/>
      </rPr>
      <t>3.2</t>
    </r>
    <r>
      <rPr>
        <sz val="12"/>
        <rFont val="方正仿宋_GBK"/>
        <charset val="134"/>
      </rPr>
      <t>公里，生态沟渠</t>
    </r>
    <r>
      <rPr>
        <sz val="12"/>
        <rFont val="Times New Roman"/>
        <charset val="134"/>
      </rPr>
      <t>3</t>
    </r>
    <r>
      <rPr>
        <sz val="12"/>
        <rFont val="方正仿宋_GBK"/>
        <charset val="134"/>
      </rPr>
      <t>公里，清理底泥</t>
    </r>
    <r>
      <rPr>
        <sz val="12"/>
        <rFont val="Times New Roman"/>
        <charset val="134"/>
      </rPr>
      <t>12</t>
    </r>
    <r>
      <rPr>
        <sz val="12"/>
        <rFont val="方正仿宋_GBK"/>
        <charset val="134"/>
      </rPr>
      <t>万方，建设人工湿地</t>
    </r>
    <r>
      <rPr>
        <sz val="12"/>
        <rFont val="Times New Roman"/>
        <charset val="134"/>
      </rPr>
      <t>6.5</t>
    </r>
    <r>
      <rPr>
        <sz val="12"/>
        <rFont val="方正仿宋_GBK"/>
        <charset val="134"/>
      </rPr>
      <t>万平方米，以及完成相关配套设施。</t>
    </r>
  </si>
  <si>
    <r>
      <rPr>
        <sz val="12"/>
        <rFont val="方正仿宋_GBK"/>
        <charset val="134"/>
      </rPr>
      <t>中央预算内投资</t>
    </r>
  </si>
  <si>
    <r>
      <rPr>
        <sz val="12"/>
        <rFont val="方正仿宋_GBK"/>
        <charset val="134"/>
      </rPr>
      <t>铜梁区小安溪流域水环境综合治理项目</t>
    </r>
  </si>
  <si>
    <r>
      <rPr>
        <sz val="12"/>
        <rFont val="方正仿宋_GBK"/>
        <charset val="134"/>
      </rPr>
      <t>起于二桥，止于金溪大道，整治流域河道长约</t>
    </r>
    <r>
      <rPr>
        <sz val="12"/>
        <rFont val="Times New Roman"/>
        <charset val="134"/>
      </rPr>
      <t>2.0km</t>
    </r>
    <r>
      <rPr>
        <sz val="12"/>
        <rFont val="方正仿宋_GBK"/>
        <charset val="134"/>
      </rPr>
      <t>，新建生态护岸</t>
    </r>
    <r>
      <rPr>
        <sz val="12"/>
        <rFont val="Times New Roman"/>
        <charset val="134"/>
      </rPr>
      <t>4</t>
    </r>
    <r>
      <rPr>
        <sz val="12"/>
        <rFont val="方正仿宋_GBK"/>
        <charset val="134"/>
      </rPr>
      <t>公里，生态步道及护栏</t>
    </r>
    <r>
      <rPr>
        <sz val="12"/>
        <rFont val="Times New Roman"/>
        <charset val="134"/>
      </rPr>
      <t>4</t>
    </r>
    <r>
      <rPr>
        <sz val="12"/>
        <rFont val="方正仿宋_GBK"/>
        <charset val="134"/>
      </rPr>
      <t>公里，污水收集管网</t>
    </r>
    <r>
      <rPr>
        <sz val="12"/>
        <rFont val="Times New Roman"/>
        <charset val="134"/>
      </rPr>
      <t>4</t>
    </r>
    <r>
      <rPr>
        <sz val="12"/>
        <rFont val="方正仿宋_GBK"/>
        <charset val="134"/>
      </rPr>
      <t>公里，生态沟渠</t>
    </r>
    <r>
      <rPr>
        <sz val="12"/>
        <rFont val="Times New Roman"/>
        <charset val="134"/>
      </rPr>
      <t>4</t>
    </r>
    <r>
      <rPr>
        <sz val="12"/>
        <rFont val="方正仿宋_GBK"/>
        <charset val="134"/>
      </rPr>
      <t>公里，清理底泥</t>
    </r>
    <r>
      <rPr>
        <sz val="12"/>
        <rFont val="Times New Roman"/>
        <charset val="134"/>
      </rPr>
      <t>10</t>
    </r>
    <r>
      <rPr>
        <sz val="12"/>
        <rFont val="方正仿宋_GBK"/>
        <charset val="134"/>
      </rPr>
      <t>万方，建设人工湿地</t>
    </r>
    <r>
      <rPr>
        <sz val="12"/>
        <rFont val="Times New Roman"/>
        <charset val="134"/>
      </rPr>
      <t>20</t>
    </r>
    <r>
      <rPr>
        <sz val="12"/>
        <rFont val="方正仿宋_GBK"/>
        <charset val="134"/>
      </rPr>
      <t>万平方米，以及完成相关配套设施。</t>
    </r>
  </si>
  <si>
    <r>
      <rPr>
        <sz val="12"/>
        <rFont val="方正仿宋_GBK"/>
        <charset val="134"/>
      </rPr>
      <t>铜梁区跳蹬河流域水环境综合治理项目</t>
    </r>
  </si>
  <si>
    <r>
      <rPr>
        <sz val="12"/>
        <rFont val="方正仿宋_GBK"/>
        <charset val="134"/>
      </rPr>
      <t>整治流域河道长约</t>
    </r>
    <r>
      <rPr>
        <sz val="12"/>
        <rFont val="Times New Roman"/>
        <charset val="134"/>
      </rPr>
      <t>4km</t>
    </r>
    <r>
      <rPr>
        <sz val="12"/>
        <rFont val="方正仿宋_GBK"/>
        <charset val="134"/>
      </rPr>
      <t>，新建生态护岸</t>
    </r>
    <r>
      <rPr>
        <sz val="12"/>
        <rFont val="Times New Roman"/>
        <charset val="134"/>
      </rPr>
      <t>8</t>
    </r>
    <r>
      <rPr>
        <sz val="12"/>
        <rFont val="方正仿宋_GBK"/>
        <charset val="134"/>
      </rPr>
      <t>公里，生态步道及护栏</t>
    </r>
    <r>
      <rPr>
        <sz val="12"/>
        <rFont val="Times New Roman"/>
        <charset val="134"/>
      </rPr>
      <t>8</t>
    </r>
    <r>
      <rPr>
        <sz val="12"/>
        <rFont val="方正仿宋_GBK"/>
        <charset val="134"/>
      </rPr>
      <t>公里，污水收集管网</t>
    </r>
    <r>
      <rPr>
        <sz val="12"/>
        <rFont val="Times New Roman"/>
        <charset val="134"/>
      </rPr>
      <t>8</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3</t>
    </r>
    <r>
      <rPr>
        <sz val="12"/>
        <rFont val="方正仿宋_GBK"/>
        <charset val="134"/>
      </rPr>
      <t>万方，建设人工湿地</t>
    </r>
    <r>
      <rPr>
        <sz val="12"/>
        <rFont val="Times New Roman"/>
        <charset val="134"/>
      </rPr>
      <t>1</t>
    </r>
    <r>
      <rPr>
        <sz val="12"/>
        <rFont val="方正仿宋_GBK"/>
        <charset val="134"/>
      </rPr>
      <t>万平方米，以及完成相关配套设施。</t>
    </r>
  </si>
  <si>
    <r>
      <rPr>
        <sz val="12"/>
        <rFont val="方正仿宋_GBK"/>
        <charset val="134"/>
      </rPr>
      <t>铜梁区沿井河流域水环境综合治理项目</t>
    </r>
  </si>
  <si>
    <r>
      <rPr>
        <sz val="12"/>
        <rFont val="方正仿宋_GBK"/>
        <charset val="134"/>
      </rPr>
      <t>整治河段河道长约</t>
    </r>
    <r>
      <rPr>
        <sz val="12"/>
        <rFont val="Times New Roman"/>
        <charset val="134"/>
      </rPr>
      <t>3.0km</t>
    </r>
    <r>
      <rPr>
        <sz val="12"/>
        <rFont val="方正仿宋_GBK"/>
        <charset val="134"/>
      </rPr>
      <t>，新建生态护岸</t>
    </r>
    <r>
      <rPr>
        <sz val="12"/>
        <rFont val="Times New Roman"/>
        <charset val="134"/>
      </rPr>
      <t>6</t>
    </r>
    <r>
      <rPr>
        <sz val="12"/>
        <rFont val="方正仿宋_GBK"/>
        <charset val="134"/>
      </rPr>
      <t>公里，生态步道及护栏</t>
    </r>
    <r>
      <rPr>
        <sz val="12"/>
        <rFont val="Times New Roman"/>
        <charset val="134"/>
      </rPr>
      <t>6</t>
    </r>
    <r>
      <rPr>
        <sz val="12"/>
        <rFont val="方正仿宋_GBK"/>
        <charset val="134"/>
      </rPr>
      <t>公里，污水收集管网</t>
    </r>
    <r>
      <rPr>
        <sz val="12"/>
        <rFont val="Times New Roman"/>
        <charset val="134"/>
      </rPr>
      <t>6</t>
    </r>
    <r>
      <rPr>
        <sz val="12"/>
        <rFont val="方正仿宋_GBK"/>
        <charset val="134"/>
      </rPr>
      <t>公里，生态沟渠</t>
    </r>
    <r>
      <rPr>
        <sz val="12"/>
        <rFont val="Times New Roman"/>
        <charset val="134"/>
      </rPr>
      <t>6</t>
    </r>
    <r>
      <rPr>
        <sz val="12"/>
        <rFont val="方正仿宋_GBK"/>
        <charset val="134"/>
      </rPr>
      <t>公里，清理底泥</t>
    </r>
    <r>
      <rPr>
        <sz val="12"/>
        <rFont val="Times New Roman"/>
        <charset val="134"/>
      </rPr>
      <t>6</t>
    </r>
    <r>
      <rPr>
        <sz val="12"/>
        <rFont val="方正仿宋_GBK"/>
        <charset val="134"/>
      </rPr>
      <t>万方，建设人工湿地</t>
    </r>
    <r>
      <rPr>
        <sz val="12"/>
        <rFont val="Times New Roman"/>
        <charset val="134"/>
      </rPr>
      <t>16</t>
    </r>
    <r>
      <rPr>
        <sz val="12"/>
        <rFont val="方正仿宋_GBK"/>
        <charset val="134"/>
      </rPr>
      <t>万平方米，以及完成相关配套设施。</t>
    </r>
  </si>
  <si>
    <r>
      <rPr>
        <sz val="12"/>
        <rFont val="方正仿宋_GBK"/>
        <charset val="134"/>
      </rPr>
      <t>铜梁区淮远河流域水环境综合治理项目</t>
    </r>
  </si>
  <si>
    <r>
      <rPr>
        <sz val="12"/>
        <rFont val="方正仿宋_GBK"/>
        <charset val="134"/>
      </rPr>
      <t>整治河段河道长约</t>
    </r>
    <r>
      <rPr>
        <sz val="12"/>
        <rFont val="Times New Roman"/>
        <charset val="134"/>
      </rPr>
      <t>4.1km</t>
    </r>
    <r>
      <rPr>
        <sz val="12"/>
        <rFont val="方正仿宋_GBK"/>
        <charset val="134"/>
      </rPr>
      <t>，新建生态护岸</t>
    </r>
    <r>
      <rPr>
        <sz val="12"/>
        <rFont val="Times New Roman"/>
        <charset val="134"/>
      </rPr>
      <t>8.2</t>
    </r>
    <r>
      <rPr>
        <sz val="12"/>
        <rFont val="方正仿宋_GBK"/>
        <charset val="134"/>
      </rPr>
      <t>公里，生态步道及护栏</t>
    </r>
    <r>
      <rPr>
        <sz val="12"/>
        <rFont val="Times New Roman"/>
        <charset val="134"/>
      </rPr>
      <t>8.2</t>
    </r>
    <r>
      <rPr>
        <sz val="12"/>
        <rFont val="方正仿宋_GBK"/>
        <charset val="134"/>
      </rPr>
      <t>公里，污水收集管网</t>
    </r>
    <r>
      <rPr>
        <sz val="12"/>
        <rFont val="Times New Roman"/>
        <charset val="134"/>
      </rPr>
      <t>8.2</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25</t>
    </r>
    <r>
      <rPr>
        <sz val="12"/>
        <rFont val="方正仿宋_GBK"/>
        <charset val="134"/>
      </rPr>
      <t>万方，建设人工湿地</t>
    </r>
    <r>
      <rPr>
        <sz val="12"/>
        <rFont val="Times New Roman"/>
        <charset val="134"/>
      </rPr>
      <t>30</t>
    </r>
    <r>
      <rPr>
        <sz val="12"/>
        <rFont val="方正仿宋_GBK"/>
        <charset val="134"/>
      </rPr>
      <t>万平方米，以及完成相关配套设施。</t>
    </r>
  </si>
  <si>
    <r>
      <rPr>
        <sz val="12"/>
        <rFont val="方正仿宋_GBK"/>
        <charset val="134"/>
      </rPr>
      <t>铜梁城区北片区及沿河段污水管网改造项目</t>
    </r>
  </si>
  <si>
    <r>
      <rPr>
        <sz val="12"/>
        <rFont val="方正仿宋_GBK"/>
        <charset val="134"/>
      </rPr>
      <t>城市污水厂网河湖一体化综合治理</t>
    </r>
  </si>
  <si>
    <r>
      <rPr>
        <sz val="12"/>
        <rFont val="方正仿宋_GBK"/>
        <charset val="134"/>
      </rPr>
      <t>改造北门汽车站片区、东城片区和跳蹬河沿线、淮远河沿线等</t>
    </r>
    <r>
      <rPr>
        <sz val="12"/>
        <rFont val="Times New Roman"/>
        <charset val="134"/>
      </rPr>
      <t>4</t>
    </r>
    <r>
      <rPr>
        <sz val="12"/>
        <rFont val="方正仿宋_GBK"/>
        <charset val="134"/>
      </rPr>
      <t>部分范围内的污水管网，其中</t>
    </r>
    <r>
      <rPr>
        <sz val="12"/>
        <rFont val="Times New Roman"/>
        <charset val="134"/>
      </rPr>
      <t>DN300-400</t>
    </r>
    <r>
      <rPr>
        <sz val="12"/>
        <rFont val="方正仿宋_GBK"/>
        <charset val="134"/>
      </rPr>
      <t>约</t>
    </r>
    <r>
      <rPr>
        <sz val="12"/>
        <rFont val="Times New Roman"/>
        <charset val="134"/>
      </rPr>
      <t>23.6km</t>
    </r>
    <r>
      <rPr>
        <sz val="12"/>
        <rFont val="方正仿宋_GBK"/>
        <charset val="134"/>
      </rPr>
      <t>，</t>
    </r>
    <r>
      <rPr>
        <sz val="12"/>
        <rFont val="Times New Roman"/>
        <charset val="134"/>
      </rPr>
      <t>DN600-800</t>
    </r>
    <r>
      <rPr>
        <sz val="12"/>
        <rFont val="方正仿宋_GBK"/>
        <charset val="134"/>
      </rPr>
      <t>约</t>
    </r>
    <r>
      <rPr>
        <sz val="12"/>
        <rFont val="Times New Roman"/>
        <charset val="134"/>
      </rPr>
      <t>9.5km</t>
    </r>
    <r>
      <rPr>
        <sz val="12"/>
        <rFont val="方正仿宋_GBK"/>
        <charset val="134"/>
      </rPr>
      <t>，</t>
    </r>
    <r>
      <rPr>
        <sz val="12"/>
        <rFont val="Times New Roman"/>
        <charset val="134"/>
      </rPr>
      <t>DN1200-DN1500</t>
    </r>
    <r>
      <rPr>
        <sz val="12"/>
        <rFont val="方正仿宋_GBK"/>
        <charset val="134"/>
      </rPr>
      <t>约</t>
    </r>
    <r>
      <rPr>
        <sz val="12"/>
        <rFont val="Times New Roman"/>
        <charset val="134"/>
      </rPr>
      <t>5.7km</t>
    </r>
    <r>
      <rPr>
        <sz val="12"/>
        <rFont val="方正仿宋_GBK"/>
        <charset val="134"/>
      </rPr>
      <t>，</t>
    </r>
    <r>
      <rPr>
        <sz val="12"/>
        <rFont val="Times New Roman"/>
        <charset val="134"/>
      </rPr>
      <t>N1500-1800</t>
    </r>
    <r>
      <rPr>
        <sz val="12"/>
        <rFont val="方正仿宋_GBK"/>
        <charset val="134"/>
      </rPr>
      <t>约</t>
    </r>
    <r>
      <rPr>
        <sz val="12"/>
        <rFont val="Times New Roman"/>
        <charset val="134"/>
      </rPr>
      <t>1.2km</t>
    </r>
    <r>
      <rPr>
        <sz val="12"/>
        <rFont val="方正仿宋_GBK"/>
        <charset val="134"/>
      </rPr>
      <t>，并配套改造相关设施。</t>
    </r>
  </si>
  <si>
    <r>
      <rPr>
        <sz val="12"/>
        <rFont val="方正仿宋_GBK"/>
        <charset val="134"/>
      </rPr>
      <t>铜梁东部片区污水管网建设项目</t>
    </r>
  </si>
  <si>
    <r>
      <rPr>
        <sz val="12"/>
        <rFont val="方正仿宋_GBK"/>
        <charset val="134"/>
      </rPr>
      <t>新建东部片区污水管网</t>
    </r>
    <r>
      <rPr>
        <sz val="12"/>
        <rFont val="Times New Roman"/>
        <charset val="134"/>
      </rPr>
      <t>36.6km</t>
    </r>
    <r>
      <rPr>
        <sz val="12"/>
        <rFont val="方正仿宋_GBK"/>
        <charset val="134"/>
      </rPr>
      <t>，其中</t>
    </r>
    <r>
      <rPr>
        <sz val="12"/>
        <rFont val="Times New Roman"/>
        <charset val="134"/>
      </rPr>
      <t>DN300-DN500</t>
    </r>
    <r>
      <rPr>
        <sz val="12"/>
        <rFont val="方正仿宋_GBK"/>
        <charset val="134"/>
      </rPr>
      <t>约</t>
    </r>
    <r>
      <rPr>
        <sz val="12"/>
        <rFont val="Times New Roman"/>
        <charset val="134"/>
      </rPr>
      <t>23.3</t>
    </r>
    <r>
      <rPr>
        <sz val="12"/>
        <rFont val="方正仿宋_GBK"/>
        <charset val="134"/>
      </rPr>
      <t>公里，</t>
    </r>
    <r>
      <rPr>
        <sz val="12"/>
        <rFont val="Times New Roman"/>
        <charset val="134"/>
      </rPr>
      <t>DN600</t>
    </r>
    <r>
      <rPr>
        <sz val="12"/>
        <rFont val="方正仿宋_GBK"/>
        <charset val="134"/>
      </rPr>
      <t>约</t>
    </r>
    <r>
      <rPr>
        <sz val="12"/>
        <rFont val="Times New Roman"/>
        <charset val="134"/>
      </rPr>
      <t>13.3</t>
    </r>
    <r>
      <rPr>
        <sz val="12"/>
        <rFont val="方正仿宋_GBK"/>
        <charset val="134"/>
      </rPr>
      <t>公里。</t>
    </r>
  </si>
  <si>
    <r>
      <rPr>
        <sz val="12"/>
        <rFont val="方正仿宋_GBK"/>
        <charset val="134"/>
      </rPr>
      <t>铜梁高新片区污水管网建设项目</t>
    </r>
  </si>
  <si>
    <r>
      <rPr>
        <sz val="12"/>
        <rFont val="方正仿宋_GBK"/>
        <charset val="134"/>
      </rPr>
      <t>新建污水管网</t>
    </r>
    <r>
      <rPr>
        <sz val="12"/>
        <rFont val="Times New Roman"/>
        <charset val="134"/>
      </rPr>
      <t>15</t>
    </r>
    <r>
      <rPr>
        <sz val="12"/>
        <rFont val="方正仿宋_GBK"/>
        <charset val="134"/>
      </rPr>
      <t>公里及附属设施；改建污水管网</t>
    </r>
    <r>
      <rPr>
        <sz val="12"/>
        <rFont val="Times New Roman"/>
        <charset val="134"/>
      </rPr>
      <t>17</t>
    </r>
    <r>
      <rPr>
        <sz val="12"/>
        <rFont val="方正仿宋_GBK"/>
        <charset val="134"/>
      </rPr>
      <t>公里</t>
    </r>
    <r>
      <rPr>
        <sz val="12"/>
        <rFont val="Times New Roman"/>
        <charset val="134"/>
      </rPr>
      <t>.</t>
    </r>
    <r>
      <rPr>
        <sz val="12"/>
        <rFont val="方正仿宋_GBK"/>
        <charset val="134"/>
      </rPr>
      <t>并建设相应配套设施。。</t>
    </r>
  </si>
  <si>
    <r>
      <rPr>
        <sz val="12"/>
        <rFont val="方正仿宋_GBK"/>
        <charset val="134"/>
      </rPr>
      <t>重庆铜梁高新区智能制造产业园工业污水处理厂提质项目</t>
    </r>
  </si>
  <si>
    <r>
      <rPr>
        <sz val="12"/>
        <rFont val="方正仿宋_GBK"/>
        <charset val="134"/>
      </rPr>
      <t>工业园区污水处理厂建设</t>
    </r>
  </si>
  <si>
    <r>
      <rPr>
        <sz val="12"/>
        <rFont val="方正仿宋_GBK"/>
        <charset val="134"/>
      </rPr>
      <t>对重庆市铜梁区储能产业园区范围内的工业园区污水处理厂实施扩容改造，扩容改造规模为</t>
    </r>
    <r>
      <rPr>
        <sz val="12"/>
        <rFont val="Times New Roman"/>
        <charset val="134"/>
      </rPr>
      <t>4.0</t>
    </r>
    <r>
      <rPr>
        <sz val="12"/>
        <rFont val="方正仿宋_GBK"/>
        <charset val="134"/>
      </rPr>
      <t>万吨</t>
    </r>
    <r>
      <rPr>
        <sz val="12"/>
        <rFont val="Times New Roman"/>
        <charset val="134"/>
      </rPr>
      <t>/</t>
    </r>
    <r>
      <rPr>
        <sz val="12"/>
        <rFont val="方正仿宋_GBK"/>
        <charset val="134"/>
      </rPr>
      <t>天。</t>
    </r>
  </si>
  <si>
    <r>
      <rPr>
        <sz val="12"/>
        <rFont val="方正仿宋_GBK"/>
        <charset val="134"/>
      </rPr>
      <t>铜梁龙腾、高铁片区污水管网建设项目</t>
    </r>
  </si>
  <si>
    <r>
      <rPr>
        <sz val="12"/>
        <rFont val="方正仿宋_GBK"/>
        <charset val="134"/>
      </rPr>
      <t>新建龙腾、高铁片区污水管网，约</t>
    </r>
    <r>
      <rPr>
        <sz val="12"/>
        <rFont val="Times New Roman"/>
        <charset val="134"/>
      </rPr>
      <t>34.4km</t>
    </r>
    <r>
      <rPr>
        <sz val="12"/>
        <rFont val="方正仿宋_GBK"/>
        <charset val="134"/>
      </rPr>
      <t>，管径</t>
    </r>
    <r>
      <rPr>
        <sz val="12"/>
        <rFont val="Times New Roman"/>
        <charset val="134"/>
      </rPr>
      <t>DN300-DN600</t>
    </r>
    <r>
      <rPr>
        <sz val="12"/>
        <rFont val="方正仿宋_GBK"/>
        <charset val="134"/>
      </rPr>
      <t>。</t>
    </r>
  </si>
  <si>
    <r>
      <rPr>
        <sz val="12"/>
        <rFont val="方正仿宋_GBK"/>
        <charset val="134"/>
      </rPr>
      <t>东城污水处理厂改造提升和再生水建设项目</t>
    </r>
  </si>
  <si>
    <r>
      <rPr>
        <sz val="12"/>
        <rFont val="方正仿宋_GBK"/>
        <charset val="134"/>
      </rPr>
      <t>污染治理</t>
    </r>
  </si>
  <si>
    <r>
      <rPr>
        <sz val="12"/>
        <rFont val="方正仿宋_GBK"/>
        <charset val="134"/>
      </rPr>
      <t>东城污水处理厂新增污水处理设施，新增污水处理量</t>
    </r>
    <r>
      <rPr>
        <sz val="12"/>
        <rFont val="Times New Roman"/>
        <charset val="134"/>
      </rPr>
      <t>3</t>
    </r>
    <r>
      <rPr>
        <sz val="12"/>
        <rFont val="方正仿宋_GBK"/>
        <charset val="134"/>
      </rPr>
      <t>万吨</t>
    </r>
    <r>
      <rPr>
        <sz val="12"/>
        <rFont val="Times New Roman"/>
        <charset val="134"/>
      </rPr>
      <t>/</t>
    </r>
    <r>
      <rPr>
        <sz val="12"/>
        <rFont val="方正仿宋_GBK"/>
        <charset val="134"/>
      </rPr>
      <t>天，新建再生水回收设施，配套建设再生水管网</t>
    </r>
    <r>
      <rPr>
        <sz val="12"/>
        <rFont val="Times New Roman"/>
        <charset val="134"/>
      </rPr>
      <t>6km</t>
    </r>
    <r>
      <rPr>
        <sz val="12"/>
        <rFont val="方正仿宋_GBK"/>
        <charset val="134"/>
      </rPr>
      <t>和</t>
    </r>
    <r>
      <rPr>
        <sz val="12"/>
        <rFont val="Times New Roman"/>
        <charset val="134"/>
      </rPr>
      <t>10</t>
    </r>
    <r>
      <rPr>
        <sz val="12"/>
        <rFont val="方正仿宋_GBK"/>
        <charset val="134"/>
      </rPr>
      <t>万平方米绿廊。</t>
    </r>
  </si>
  <si>
    <r>
      <rPr>
        <sz val="12"/>
        <rFont val="方正仿宋_GBK"/>
        <charset val="134"/>
      </rPr>
      <t>铜梁蒲吕、白土坝和旧县片区污水管网整治项目</t>
    </r>
  </si>
  <si>
    <r>
      <rPr>
        <sz val="12"/>
        <rFont val="方正仿宋_GBK"/>
        <charset val="134"/>
      </rPr>
      <t>整治蒲吕片区、白土坝片区和旧县片区</t>
    </r>
    <r>
      <rPr>
        <sz val="12"/>
        <rFont val="Times New Roman"/>
        <charset val="134"/>
      </rPr>
      <t>3</t>
    </r>
    <r>
      <rPr>
        <sz val="12"/>
        <rFont val="方正仿宋_GBK"/>
        <charset val="134"/>
      </rPr>
      <t>部分范围内的污水管网。改造蒲吕片区污水管网，长度约</t>
    </r>
    <r>
      <rPr>
        <sz val="12"/>
        <rFont val="Times New Roman"/>
        <charset val="134"/>
      </rPr>
      <t>8</t>
    </r>
    <r>
      <rPr>
        <sz val="12"/>
        <rFont val="方正仿宋_GBK"/>
        <charset val="134"/>
      </rPr>
      <t>公里，其中</t>
    </r>
    <r>
      <rPr>
        <sz val="12"/>
        <rFont val="Times New Roman"/>
        <charset val="134"/>
      </rPr>
      <t>DN400-DN500</t>
    </r>
    <r>
      <rPr>
        <sz val="12"/>
        <rFont val="方正仿宋_GBK"/>
        <charset val="134"/>
      </rPr>
      <t>约</t>
    </r>
    <r>
      <rPr>
        <sz val="12"/>
        <rFont val="Times New Roman"/>
        <charset val="134"/>
      </rPr>
      <t>5</t>
    </r>
    <r>
      <rPr>
        <sz val="12"/>
        <rFont val="方正仿宋_GBK"/>
        <charset val="134"/>
      </rPr>
      <t>公里，</t>
    </r>
    <r>
      <rPr>
        <sz val="12"/>
        <rFont val="Times New Roman"/>
        <charset val="134"/>
      </rPr>
      <t>DN600-DN800</t>
    </r>
    <r>
      <rPr>
        <sz val="12"/>
        <rFont val="方正仿宋_GBK"/>
        <charset val="134"/>
      </rPr>
      <t>约</t>
    </r>
    <r>
      <rPr>
        <sz val="12"/>
        <rFont val="Times New Roman"/>
        <charset val="134"/>
      </rPr>
      <t>2</t>
    </r>
    <r>
      <rPr>
        <sz val="12"/>
        <rFont val="方正仿宋_GBK"/>
        <charset val="134"/>
      </rPr>
      <t>公里</t>
    </r>
    <r>
      <rPr>
        <sz val="12"/>
        <rFont val="Times New Roman"/>
        <charset val="134"/>
      </rPr>
      <t>,DN800-DN1200</t>
    </r>
    <r>
      <rPr>
        <sz val="12"/>
        <rFont val="方正仿宋_GBK"/>
        <charset val="134"/>
      </rPr>
      <t>约</t>
    </r>
    <r>
      <rPr>
        <sz val="12"/>
        <rFont val="Times New Roman"/>
        <charset val="134"/>
      </rPr>
      <t>1</t>
    </r>
    <r>
      <rPr>
        <sz val="12"/>
        <rFont val="方正仿宋_GBK"/>
        <charset val="134"/>
      </rPr>
      <t>公里；整治旧县片区污水管网，改造长度约</t>
    </r>
    <r>
      <rPr>
        <sz val="12"/>
        <rFont val="Times New Roman"/>
        <charset val="134"/>
      </rPr>
      <t>2</t>
    </r>
    <r>
      <rPr>
        <sz val="12"/>
        <rFont val="方正仿宋_GBK"/>
        <charset val="134"/>
      </rPr>
      <t>公里（管径</t>
    </r>
    <r>
      <rPr>
        <sz val="12"/>
        <rFont val="Times New Roman"/>
        <charset val="134"/>
      </rPr>
      <t>DN600</t>
    </r>
    <r>
      <rPr>
        <sz val="12"/>
        <rFont val="方正仿宋_GBK"/>
        <charset val="134"/>
      </rPr>
      <t>），新建长度约</t>
    </r>
    <r>
      <rPr>
        <sz val="12"/>
        <rFont val="Times New Roman"/>
        <charset val="134"/>
      </rPr>
      <t>8</t>
    </r>
    <r>
      <rPr>
        <sz val="12"/>
        <rFont val="方正仿宋_GBK"/>
        <charset val="134"/>
      </rPr>
      <t>公里；改造白土坝片区</t>
    </r>
    <r>
      <rPr>
        <sz val="12"/>
        <rFont val="Times New Roman"/>
        <charset val="134"/>
      </rPr>
      <t>DN300-DN500</t>
    </r>
    <r>
      <rPr>
        <sz val="12"/>
        <rFont val="方正仿宋_GBK"/>
        <charset val="134"/>
      </rPr>
      <t>污水管网，长度约</t>
    </r>
    <r>
      <rPr>
        <sz val="12"/>
        <rFont val="Times New Roman"/>
        <charset val="134"/>
      </rPr>
      <t>13.3</t>
    </r>
    <r>
      <rPr>
        <sz val="12"/>
        <rFont val="方正仿宋_GBK"/>
        <charset val="134"/>
      </rPr>
      <t>公里。</t>
    </r>
  </si>
  <si>
    <r>
      <rPr>
        <sz val="12"/>
        <rFont val="方正仿宋_GBK"/>
        <charset val="134"/>
      </rPr>
      <t>旧县污水处理厂、大庙污水处理厂再生水项目</t>
    </r>
  </si>
  <si>
    <r>
      <rPr>
        <sz val="12"/>
        <rFont val="方正仿宋_GBK"/>
        <charset val="134"/>
      </rPr>
      <t>在旧县片区依托旧县污水处理厂新建再生水回收设施及</t>
    </r>
    <r>
      <rPr>
        <sz val="12"/>
        <rFont val="Times New Roman"/>
        <charset val="134"/>
      </rPr>
      <t>5km</t>
    </r>
    <r>
      <rPr>
        <sz val="12"/>
        <rFont val="方正仿宋_GBK"/>
        <charset val="134"/>
      </rPr>
      <t>再生水管网，配套建设</t>
    </r>
    <r>
      <rPr>
        <sz val="12"/>
        <rFont val="Times New Roman"/>
        <charset val="134"/>
      </rPr>
      <t>5</t>
    </r>
    <r>
      <rPr>
        <sz val="12"/>
        <rFont val="方正仿宋_GBK"/>
        <charset val="134"/>
      </rPr>
      <t>万平方米绿廊；在大庙片区依托大庙污水处理厂新增再生水回收设施及</t>
    </r>
    <r>
      <rPr>
        <sz val="12"/>
        <rFont val="Times New Roman"/>
        <charset val="134"/>
      </rPr>
      <t>6km</t>
    </r>
    <r>
      <rPr>
        <sz val="12"/>
        <rFont val="方正仿宋_GBK"/>
        <charset val="134"/>
      </rPr>
      <t>再生水管网，配套建设</t>
    </r>
    <r>
      <rPr>
        <sz val="12"/>
        <rFont val="Times New Roman"/>
        <charset val="134"/>
      </rPr>
      <t>5</t>
    </r>
    <r>
      <rPr>
        <sz val="12"/>
        <rFont val="方正仿宋_GBK"/>
        <charset val="134"/>
      </rPr>
      <t>万平方米绿廊</t>
    </r>
  </si>
  <si>
    <r>
      <rPr>
        <sz val="12"/>
        <rFont val="方正仿宋_GBK"/>
        <charset val="134"/>
      </rPr>
      <t>铜梁区大庙片区污水处理厂建设工程</t>
    </r>
  </si>
  <si>
    <r>
      <rPr>
        <sz val="12"/>
        <rFont val="方正仿宋_GBK"/>
        <charset val="134"/>
      </rPr>
      <t>在大庙污水处理厂新增污水处理设施，新增污水处理量</t>
    </r>
    <r>
      <rPr>
        <sz val="12"/>
        <rFont val="Times New Roman"/>
        <charset val="134"/>
      </rPr>
      <t>1</t>
    </r>
    <r>
      <rPr>
        <sz val="12"/>
        <rFont val="方正仿宋_GBK"/>
        <charset val="134"/>
      </rPr>
      <t>万吨</t>
    </r>
    <r>
      <rPr>
        <sz val="12"/>
        <rFont val="Times New Roman"/>
        <charset val="134"/>
      </rPr>
      <t>/</t>
    </r>
    <r>
      <rPr>
        <sz val="12"/>
        <rFont val="方正仿宋_GBK"/>
        <charset val="134"/>
      </rPr>
      <t>天，新建配套污水管网</t>
    </r>
    <r>
      <rPr>
        <sz val="12"/>
        <rFont val="Times New Roman"/>
        <charset val="134"/>
      </rPr>
      <t>5km.</t>
    </r>
  </si>
  <si>
    <r>
      <rPr>
        <sz val="12"/>
        <rFont val="方正仿宋_GBK"/>
        <charset val="134"/>
      </rPr>
      <t>铜梁区蒲吕污水处理设施设备更新改造项目</t>
    </r>
  </si>
  <si>
    <r>
      <rPr>
        <sz val="12"/>
        <rFont val="方正仿宋_GBK"/>
        <charset val="134"/>
      </rPr>
      <t>环境基础设施提标改造</t>
    </r>
  </si>
  <si>
    <r>
      <rPr>
        <sz val="12"/>
        <rFont val="方正仿宋_GBK"/>
        <charset val="134"/>
      </rPr>
      <t>更新设备共计</t>
    </r>
    <r>
      <rPr>
        <sz val="12"/>
        <rFont val="Times New Roman"/>
        <charset val="134"/>
      </rPr>
      <t>75</t>
    </r>
    <r>
      <rPr>
        <sz val="12"/>
        <rFont val="方正仿宋_GBK"/>
        <charset val="134"/>
      </rPr>
      <t>套（台、个），包括更新高效节能泵类（加药螺杆泵、潜污泵、污泥泵、冲洗水泵、回流泵等）</t>
    </r>
    <r>
      <rPr>
        <sz val="12"/>
        <rFont val="Times New Roman"/>
        <charset val="134"/>
      </rPr>
      <t>3</t>
    </r>
    <r>
      <rPr>
        <sz val="12"/>
        <rFont val="方正仿宋_GBK"/>
        <charset val="134"/>
      </rPr>
      <t>台、搅拌机</t>
    </r>
    <r>
      <rPr>
        <sz val="12"/>
        <rFont val="Times New Roman"/>
        <charset val="134"/>
      </rPr>
      <t>3</t>
    </r>
    <r>
      <rPr>
        <sz val="12"/>
        <rFont val="方正仿宋_GBK"/>
        <charset val="134"/>
      </rPr>
      <t>台、罗茨风机</t>
    </r>
    <r>
      <rPr>
        <sz val="12"/>
        <rFont val="Times New Roman"/>
        <charset val="134"/>
      </rPr>
      <t>5</t>
    </r>
    <r>
      <rPr>
        <sz val="12"/>
        <rFont val="方正仿宋_GBK"/>
        <charset val="134"/>
      </rPr>
      <t>台、污泥暂存</t>
    </r>
    <r>
      <rPr>
        <sz val="12"/>
        <rFont val="Times New Roman"/>
        <charset val="134"/>
      </rPr>
      <t>4</t>
    </r>
    <r>
      <rPr>
        <sz val="12"/>
        <rFont val="方正仿宋_GBK"/>
        <charset val="134"/>
      </rPr>
      <t>套、格栅</t>
    </r>
    <r>
      <rPr>
        <sz val="12"/>
        <rFont val="Times New Roman"/>
        <charset val="134"/>
      </rPr>
      <t>10</t>
    </r>
    <r>
      <rPr>
        <sz val="12"/>
        <rFont val="方正仿宋_GBK"/>
        <charset val="134"/>
      </rPr>
      <t>套、变压器</t>
    </r>
    <r>
      <rPr>
        <sz val="12"/>
        <rFont val="Times New Roman"/>
        <charset val="134"/>
      </rPr>
      <t>5</t>
    </r>
    <r>
      <rPr>
        <sz val="12"/>
        <rFont val="方正仿宋_GBK"/>
        <charset val="134"/>
      </rPr>
      <t>台，过程仪器仪表</t>
    </r>
    <r>
      <rPr>
        <sz val="12"/>
        <rFont val="Times New Roman"/>
        <charset val="134"/>
      </rPr>
      <t>6</t>
    </r>
    <r>
      <rPr>
        <sz val="12"/>
        <rFont val="方正仿宋_GBK"/>
        <charset val="134"/>
      </rPr>
      <t>台，闸阀</t>
    </r>
    <r>
      <rPr>
        <sz val="12"/>
        <rFont val="Times New Roman"/>
        <charset val="134"/>
      </rPr>
      <t>20</t>
    </r>
    <r>
      <rPr>
        <sz val="12"/>
        <rFont val="方正仿宋_GBK"/>
        <charset val="134"/>
      </rPr>
      <t>个，更换生物曝气系统</t>
    </r>
    <r>
      <rPr>
        <sz val="12"/>
        <rFont val="Times New Roman"/>
        <charset val="134"/>
      </rPr>
      <t>5</t>
    </r>
    <r>
      <rPr>
        <sz val="12"/>
        <rFont val="方正仿宋_GBK"/>
        <charset val="134"/>
      </rPr>
      <t>套，除磷加药系统</t>
    </r>
    <r>
      <rPr>
        <sz val="12"/>
        <rFont val="Times New Roman"/>
        <charset val="134"/>
      </rPr>
      <t>3</t>
    </r>
    <r>
      <rPr>
        <sz val="12"/>
        <rFont val="方正仿宋_GBK"/>
        <charset val="134"/>
      </rPr>
      <t>套、发电机组</t>
    </r>
    <r>
      <rPr>
        <sz val="12"/>
        <rFont val="Times New Roman"/>
        <charset val="134"/>
      </rPr>
      <t>6</t>
    </r>
    <r>
      <rPr>
        <sz val="12"/>
        <rFont val="方正仿宋_GBK"/>
        <charset val="134"/>
      </rPr>
      <t>套、中控系统</t>
    </r>
    <r>
      <rPr>
        <sz val="12"/>
        <rFont val="Times New Roman"/>
        <charset val="134"/>
      </rPr>
      <t>2</t>
    </r>
    <r>
      <rPr>
        <sz val="12"/>
        <rFont val="方正仿宋_GBK"/>
        <charset val="134"/>
      </rPr>
      <t>套、隔音设施</t>
    </r>
    <r>
      <rPr>
        <sz val="12"/>
        <rFont val="Times New Roman"/>
        <charset val="134"/>
      </rPr>
      <t>8</t>
    </r>
    <r>
      <rPr>
        <sz val="12"/>
        <rFont val="方正仿宋_GBK"/>
        <charset val="134"/>
      </rPr>
      <t>套。</t>
    </r>
  </si>
  <si>
    <r>
      <rPr>
        <sz val="12"/>
        <color indexed="8"/>
        <rFont val="方正仿宋_GBK"/>
        <charset val="134"/>
      </rPr>
      <t>太平水厂配套管网工程</t>
    </r>
  </si>
  <si>
    <r>
      <rPr>
        <sz val="12"/>
        <color indexed="8"/>
        <rFont val="方正仿宋_GBK"/>
        <charset val="134"/>
      </rPr>
      <t>城市地下管网及设施</t>
    </r>
  </si>
  <si>
    <r>
      <rPr>
        <sz val="12"/>
        <color indexed="8"/>
        <rFont val="方正仿宋_GBK"/>
        <charset val="134"/>
      </rPr>
      <t>服务区域供水规模提升至</t>
    </r>
    <r>
      <rPr>
        <sz val="12"/>
        <color indexed="8"/>
        <rFont val="Times New Roman"/>
        <charset val="134"/>
      </rPr>
      <t>1.68</t>
    </r>
    <r>
      <rPr>
        <sz val="12"/>
        <color indexed="8"/>
        <rFont val="方正仿宋_GBK"/>
        <charset val="134"/>
      </rPr>
      <t>万</t>
    </r>
    <r>
      <rPr>
        <sz val="12"/>
        <color indexed="8"/>
        <rFont val="Times New Roman"/>
        <charset val="134"/>
      </rPr>
      <t>m³/d</t>
    </r>
    <r>
      <rPr>
        <sz val="12"/>
        <color indexed="8"/>
        <rFont val="方正仿宋_GBK"/>
        <charset val="134"/>
      </rPr>
      <t>。需改造提升</t>
    </r>
    <r>
      <rPr>
        <sz val="12"/>
        <color indexed="8"/>
        <rFont val="Times New Roman"/>
        <charset val="134"/>
      </rPr>
      <t>DN400</t>
    </r>
    <r>
      <rPr>
        <sz val="12"/>
        <color indexed="8"/>
        <rFont val="方正仿宋_GBK"/>
        <charset val="134"/>
      </rPr>
      <t>供水管道</t>
    </r>
    <r>
      <rPr>
        <sz val="12"/>
        <color indexed="8"/>
        <rFont val="Times New Roman"/>
        <charset val="134"/>
      </rPr>
      <t>8.1km</t>
    </r>
    <r>
      <rPr>
        <sz val="12"/>
        <color indexed="8"/>
        <rFont val="方正仿宋_GBK"/>
        <charset val="134"/>
      </rPr>
      <t>，改造提升</t>
    </r>
    <r>
      <rPr>
        <sz val="12"/>
        <color indexed="8"/>
        <rFont val="Times New Roman"/>
        <charset val="134"/>
      </rPr>
      <t>DN200</t>
    </r>
    <r>
      <rPr>
        <sz val="12"/>
        <color indexed="8"/>
        <rFont val="方正仿宋_GBK"/>
        <charset val="134"/>
      </rPr>
      <t>供水管道</t>
    </r>
    <r>
      <rPr>
        <sz val="12"/>
        <color indexed="8"/>
        <rFont val="Times New Roman"/>
        <charset val="134"/>
      </rPr>
      <t>6.1km</t>
    </r>
    <r>
      <rPr>
        <sz val="12"/>
        <color indexed="8"/>
        <rFont val="方正仿宋_GBK"/>
        <charset val="134"/>
      </rPr>
      <t>，改造提升</t>
    </r>
    <r>
      <rPr>
        <sz val="12"/>
        <color indexed="8"/>
        <rFont val="Times New Roman"/>
        <charset val="134"/>
      </rPr>
      <t>DN150</t>
    </r>
    <r>
      <rPr>
        <sz val="12"/>
        <color indexed="8"/>
        <rFont val="方正仿宋_GBK"/>
        <charset val="134"/>
      </rPr>
      <t>供水管道</t>
    </r>
    <r>
      <rPr>
        <sz val="12"/>
        <color indexed="8"/>
        <rFont val="Times New Roman"/>
        <charset val="134"/>
      </rPr>
      <t>3.3km</t>
    </r>
    <r>
      <rPr>
        <sz val="12"/>
        <color indexed="8"/>
        <rFont val="方正仿宋_GBK"/>
        <charset val="134"/>
      </rPr>
      <t>。同时为实现铜梁城区供水互联互通，需新建连接</t>
    </r>
    <r>
      <rPr>
        <sz val="12"/>
        <color indexed="8"/>
        <rFont val="Times New Roman"/>
        <charset val="134"/>
      </rPr>
      <t>DN150</t>
    </r>
    <r>
      <rPr>
        <sz val="12"/>
        <color indexed="8"/>
        <rFont val="方正仿宋_GBK"/>
        <charset val="134"/>
      </rPr>
      <t>供水管道</t>
    </r>
    <r>
      <rPr>
        <sz val="12"/>
        <color indexed="8"/>
        <rFont val="Times New Roman"/>
        <charset val="134"/>
      </rPr>
      <t>0.5km</t>
    </r>
    <r>
      <rPr>
        <sz val="12"/>
        <color indexed="8"/>
        <rFont val="方正仿宋_GBK"/>
        <charset val="134"/>
      </rPr>
      <t>，新建连接</t>
    </r>
    <r>
      <rPr>
        <sz val="12"/>
        <color indexed="8"/>
        <rFont val="Times New Roman"/>
        <charset val="134"/>
      </rPr>
      <t>DN200</t>
    </r>
    <r>
      <rPr>
        <sz val="12"/>
        <color indexed="8"/>
        <rFont val="方正仿宋_GBK"/>
        <charset val="134"/>
      </rPr>
      <t>供水管道</t>
    </r>
    <r>
      <rPr>
        <sz val="12"/>
        <color indexed="8"/>
        <rFont val="Times New Roman"/>
        <charset val="134"/>
      </rPr>
      <t>12.9km</t>
    </r>
    <r>
      <rPr>
        <sz val="12"/>
        <color indexed="8"/>
        <rFont val="方正仿宋_GBK"/>
        <charset val="134"/>
      </rPr>
      <t>，新建连接</t>
    </r>
    <r>
      <rPr>
        <sz val="12"/>
        <color indexed="8"/>
        <rFont val="Times New Roman"/>
        <charset val="134"/>
      </rPr>
      <t>DN300</t>
    </r>
    <r>
      <rPr>
        <sz val="12"/>
        <color indexed="8"/>
        <rFont val="方正仿宋_GBK"/>
        <charset val="134"/>
      </rPr>
      <t>供水管道</t>
    </r>
    <r>
      <rPr>
        <sz val="12"/>
        <color indexed="8"/>
        <rFont val="Times New Roman"/>
        <charset val="134"/>
      </rPr>
      <t>16.2km</t>
    </r>
    <r>
      <rPr>
        <sz val="12"/>
        <color indexed="8"/>
        <rFont val="方正仿宋_GBK"/>
        <charset val="134"/>
      </rPr>
      <t>，新建连接</t>
    </r>
    <r>
      <rPr>
        <sz val="12"/>
        <color indexed="8"/>
        <rFont val="Times New Roman"/>
        <charset val="134"/>
      </rPr>
      <t>DN400</t>
    </r>
    <r>
      <rPr>
        <sz val="12"/>
        <color indexed="8"/>
        <rFont val="方正仿宋_GBK"/>
        <charset val="134"/>
      </rPr>
      <t>供水管道</t>
    </r>
    <r>
      <rPr>
        <sz val="12"/>
        <color indexed="8"/>
        <rFont val="Times New Roman"/>
        <charset val="134"/>
      </rPr>
      <t>3km</t>
    </r>
    <r>
      <rPr>
        <sz val="12"/>
        <color indexed="8"/>
        <rFont val="方正仿宋_GBK"/>
        <charset val="134"/>
      </rPr>
      <t>；提升供水质量，需新建</t>
    </r>
    <r>
      <rPr>
        <sz val="12"/>
        <color indexed="8"/>
        <rFont val="Times New Roman"/>
        <charset val="134"/>
      </rPr>
      <t>9</t>
    </r>
    <r>
      <rPr>
        <sz val="12"/>
        <color indexed="8"/>
        <rFont val="方正仿宋_GBK"/>
        <charset val="134"/>
      </rPr>
      <t>座加压站。</t>
    </r>
  </si>
  <si>
    <r>
      <rPr>
        <sz val="12"/>
        <rFont val="方正仿宋_GBK"/>
        <charset val="134"/>
      </rPr>
      <t>区水利局、龙泽水务公司</t>
    </r>
  </si>
  <si>
    <r>
      <rPr>
        <sz val="12"/>
        <rFont val="方正仿宋_GBK"/>
        <charset val="134"/>
      </rPr>
      <t>已成功争取</t>
    </r>
    <r>
      <rPr>
        <sz val="12"/>
        <rFont val="Times New Roman"/>
        <charset val="134"/>
      </rPr>
      <t>2025</t>
    </r>
    <r>
      <rPr>
        <sz val="12"/>
        <rFont val="方正仿宋_GBK"/>
        <charset val="134"/>
      </rPr>
      <t>年超长期国债</t>
    </r>
  </si>
  <si>
    <r>
      <rPr>
        <sz val="12"/>
        <rFont val="方正仿宋_GBK"/>
        <charset val="134"/>
      </rPr>
      <t>铜梁区琼江流域备用水源及供水项目</t>
    </r>
  </si>
  <si>
    <r>
      <rPr>
        <sz val="12"/>
        <rFont val="方正仿宋_GBK"/>
        <charset val="134"/>
      </rPr>
      <t>供水</t>
    </r>
  </si>
  <si>
    <r>
      <rPr>
        <sz val="12"/>
        <rFont val="方正仿宋_GBK"/>
        <charset val="134"/>
      </rPr>
      <t>工程建设规模为</t>
    </r>
    <r>
      <rPr>
        <sz val="12"/>
        <rFont val="Times New Roman"/>
        <charset val="0"/>
      </rPr>
      <t>2000</t>
    </r>
    <r>
      <rPr>
        <sz val="12"/>
        <rFont val="方正仿宋_GBK"/>
        <charset val="134"/>
      </rPr>
      <t>吨</t>
    </r>
    <r>
      <rPr>
        <sz val="12"/>
        <rFont val="Times New Roman"/>
        <charset val="0"/>
      </rPr>
      <t>/</t>
    </r>
    <r>
      <rPr>
        <sz val="12"/>
        <rFont val="方正仿宋_GBK"/>
        <charset val="134"/>
      </rPr>
      <t>天，敷设输水管线</t>
    </r>
    <r>
      <rPr>
        <sz val="12"/>
        <rFont val="Times New Roman"/>
        <charset val="0"/>
      </rPr>
      <t>50km</t>
    </r>
    <r>
      <rPr>
        <sz val="12"/>
        <rFont val="方正仿宋_GBK"/>
        <charset val="134"/>
      </rPr>
      <t>，新建取水站</t>
    </r>
    <r>
      <rPr>
        <sz val="12"/>
        <rFont val="Times New Roman"/>
        <charset val="0"/>
      </rPr>
      <t>1</t>
    </r>
    <r>
      <rPr>
        <sz val="12"/>
        <rFont val="方正仿宋_GBK"/>
        <charset val="134"/>
      </rPr>
      <t>座，配套检修井口、排气、排污设施等，新增</t>
    </r>
    <r>
      <rPr>
        <sz val="12"/>
        <rFont val="Times New Roman"/>
        <charset val="0"/>
      </rPr>
      <t>8</t>
    </r>
    <r>
      <rPr>
        <sz val="12"/>
        <rFont val="方正仿宋_GBK"/>
        <charset val="134"/>
      </rPr>
      <t>座加压站，智慧水务平台。</t>
    </r>
  </si>
  <si>
    <r>
      <rPr>
        <sz val="12"/>
        <rFont val="方正仿宋_GBK"/>
        <charset val="134"/>
      </rPr>
      <t>铜梁区双寨水库扩容工程</t>
    </r>
  </si>
  <si>
    <r>
      <rPr>
        <sz val="12"/>
        <rFont val="方正仿宋_GBK"/>
        <charset val="134"/>
      </rPr>
      <t>新建大中型</t>
    </r>
    <r>
      <rPr>
        <sz val="12"/>
        <rFont val="Times New Roman"/>
        <charset val="0"/>
      </rPr>
      <t xml:space="preserve">
</t>
    </r>
    <r>
      <rPr>
        <sz val="12"/>
        <rFont val="方正仿宋_GBK"/>
        <charset val="134"/>
      </rPr>
      <t>水库</t>
    </r>
  </si>
  <si>
    <r>
      <rPr>
        <sz val="12"/>
        <rFont val="方正仿宋_GBK"/>
        <charset val="134"/>
      </rPr>
      <t>分两期实施，一期小（一）型扩容到中型，总库容由</t>
    </r>
    <r>
      <rPr>
        <sz val="12"/>
        <rFont val="Times New Roman"/>
        <charset val="0"/>
      </rPr>
      <t>930</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扩到</t>
    </r>
    <r>
      <rPr>
        <sz val="12"/>
        <rFont val="Times New Roman"/>
        <charset val="0"/>
      </rPr>
      <t>1633</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，主要功能为农业灌溉、村镇供水、防洪等综合利用功能。</t>
    </r>
  </si>
  <si>
    <r>
      <rPr>
        <sz val="12"/>
        <rFont val="方正仿宋_GBK"/>
        <charset val="134"/>
      </rPr>
      <t>超长期国债</t>
    </r>
  </si>
  <si>
    <t>2026</t>
  </si>
  <si>
    <r>
      <rPr>
        <sz val="12"/>
        <rFont val="方正仿宋_GBK"/>
        <charset val="134"/>
      </rPr>
      <t>区水利局、龙都水资源公司</t>
    </r>
  </si>
  <si>
    <r>
      <rPr>
        <sz val="12"/>
        <rFont val="方正仿宋_GBK"/>
        <charset val="134"/>
      </rPr>
      <t>铜梁区中型水库监测设施升级改造项目</t>
    </r>
  </si>
  <si>
    <r>
      <rPr>
        <sz val="12"/>
        <rFont val="方正仿宋_GBK"/>
        <charset val="134"/>
      </rPr>
      <t>水库设施智能化改造</t>
    </r>
  </si>
  <si>
    <r>
      <rPr>
        <sz val="12"/>
        <rFont val="方正仿宋_GBK"/>
        <charset val="134"/>
      </rPr>
      <t>升级改造</t>
    </r>
    <r>
      <rPr>
        <sz val="12"/>
        <rFont val="Times New Roman"/>
        <charset val="0"/>
      </rPr>
      <t>1</t>
    </r>
    <r>
      <rPr>
        <sz val="12"/>
        <rFont val="方正仿宋_GBK"/>
        <charset val="134"/>
      </rPr>
      <t>个水位站、新建</t>
    </r>
    <r>
      <rPr>
        <sz val="12"/>
        <rFont val="Times New Roman"/>
        <charset val="0"/>
      </rPr>
      <t>3</t>
    </r>
    <r>
      <rPr>
        <sz val="12"/>
        <rFont val="方正仿宋_GBK"/>
        <charset val="134"/>
      </rPr>
      <t>个水位站，观测以遥测自记为主、视频识别为辅。新建或升级改造气泡式压力水位计、数据终端机（</t>
    </r>
    <r>
      <rPr>
        <sz val="12"/>
        <rFont val="Times New Roman"/>
        <charset val="0"/>
      </rPr>
      <t>RTU</t>
    </r>
    <r>
      <rPr>
        <sz val="12"/>
        <rFont val="方正仿宋_GBK"/>
        <charset val="134"/>
      </rPr>
      <t>）、人工水尺、太阳能电源，新增视频水位计等仪器设备，实现水位信息的自动采集、传输与储存；</t>
    </r>
    <r>
      <rPr>
        <sz val="12"/>
        <rFont val="Times New Roman"/>
        <charset val="0"/>
      </rPr>
      <t>28</t>
    </r>
    <r>
      <rPr>
        <sz val="12"/>
        <rFont val="方正仿宋_GBK"/>
        <charset val="134"/>
      </rPr>
      <t>个雨量站配置翻斗式雨量传感器，实现雨量信息的自动采集、传输、处理与储存；</t>
    </r>
    <r>
      <rPr>
        <sz val="12"/>
        <rFont val="Times New Roman"/>
        <charset val="0"/>
      </rPr>
      <t>5</t>
    </r>
    <r>
      <rPr>
        <sz val="12"/>
        <rFont val="方正仿宋_GBK"/>
        <charset val="134"/>
      </rPr>
      <t>个墒情站分别配置墒情传感器；升级机房，包含增加</t>
    </r>
    <r>
      <rPr>
        <sz val="12"/>
        <rFont val="Times New Roman"/>
        <charset val="0"/>
      </rPr>
      <t>UPS</t>
    </r>
    <r>
      <rPr>
        <sz val="12"/>
        <rFont val="方正仿宋_GBK"/>
        <charset val="134"/>
      </rPr>
      <t>电源、防火墙、服务器、交换机、路由器、机柜等。</t>
    </r>
  </si>
  <si>
    <r>
      <rPr>
        <sz val="12"/>
        <rFont val="方正仿宋_GBK"/>
        <charset val="134"/>
      </rPr>
      <t>水利发展资金</t>
    </r>
  </si>
  <si>
    <r>
      <rPr>
        <sz val="12"/>
        <rFont val="方正仿宋_GBK"/>
        <charset val="134"/>
      </rPr>
      <t>太平水厂配套管网工程（二期）</t>
    </r>
  </si>
  <si>
    <r>
      <rPr>
        <sz val="12"/>
        <rFont val="方正仿宋_GBK"/>
        <charset val="134"/>
      </rPr>
      <t>供水管网</t>
    </r>
  </si>
  <si>
    <r>
      <rPr>
        <sz val="12"/>
        <rFont val="方正仿宋_GBK"/>
        <charset val="134"/>
      </rPr>
      <t>新建供水管道总长度约</t>
    </r>
    <r>
      <rPr>
        <sz val="12"/>
        <rFont val="Times New Roman"/>
        <charset val="0"/>
      </rPr>
      <t>50.2km</t>
    </r>
    <r>
      <rPr>
        <sz val="12"/>
        <rFont val="方正仿宋_GBK"/>
        <charset val="134"/>
      </rPr>
      <t>，管径</t>
    </r>
    <r>
      <rPr>
        <sz val="12"/>
        <rFont val="Times New Roman"/>
        <charset val="0"/>
      </rPr>
      <t>DN400~DN200</t>
    </r>
    <r>
      <rPr>
        <sz val="12"/>
        <rFont val="方正仿宋_GBK"/>
        <charset val="134"/>
      </rPr>
      <t>；新建</t>
    </r>
    <r>
      <rPr>
        <sz val="12"/>
        <rFont val="Times New Roman"/>
        <charset val="0"/>
      </rPr>
      <t>6</t>
    </r>
    <r>
      <rPr>
        <sz val="12"/>
        <rFont val="方正仿宋_GBK"/>
        <charset val="134"/>
      </rPr>
      <t>座加压站及附属设施。</t>
    </r>
  </si>
  <si>
    <r>
      <rPr>
        <sz val="12"/>
        <rFont val="方正仿宋_GBK"/>
        <charset val="134"/>
      </rPr>
      <t>已争取</t>
    </r>
    <r>
      <rPr>
        <sz val="12"/>
        <rFont val="Times New Roman"/>
        <charset val="134"/>
      </rPr>
      <t>“</t>
    </r>
    <r>
      <rPr>
        <sz val="12"/>
        <rFont val="方正仿宋_GBK"/>
        <charset val="134"/>
      </rPr>
      <t>两区突出问题</t>
    </r>
    <r>
      <rPr>
        <sz val="12"/>
        <rFont val="Times New Roman"/>
        <charset val="134"/>
      </rPr>
      <t>”</t>
    </r>
    <r>
      <rPr>
        <sz val="12"/>
        <rFont val="方正仿宋_GBK"/>
        <charset val="134"/>
      </rPr>
      <t>移民后扶资金</t>
    </r>
    <r>
      <rPr>
        <sz val="12"/>
        <rFont val="Times New Roman"/>
        <charset val="134"/>
      </rPr>
      <t>5000</t>
    </r>
    <r>
      <rPr>
        <sz val="12"/>
        <rFont val="方正仿宋_GBK"/>
        <charset val="134"/>
      </rPr>
      <t>万元</t>
    </r>
  </si>
  <si>
    <r>
      <rPr>
        <sz val="12"/>
        <rFont val="方正仿宋_GBK"/>
        <charset val="134"/>
      </rPr>
      <t>铜梁蒲吕片区、旧县街道和大庙片区供水管网漏损改造工程</t>
    </r>
  </si>
  <si>
    <r>
      <rPr>
        <sz val="12"/>
        <rFont val="方正仿宋_GBK"/>
        <charset val="134"/>
      </rPr>
      <t>改扩建管网长度共计</t>
    </r>
    <r>
      <rPr>
        <sz val="12"/>
        <rFont val="Times New Roman"/>
        <charset val="0"/>
      </rPr>
      <t>29.1km</t>
    </r>
    <r>
      <rPr>
        <sz val="12"/>
        <rFont val="方正仿宋_GBK"/>
        <charset val="134"/>
      </rPr>
      <t>，主要包括以下部分：（</t>
    </r>
    <r>
      <rPr>
        <sz val="12"/>
        <rFont val="Times New Roman"/>
        <charset val="0"/>
      </rPr>
      <t>1</t>
    </r>
    <r>
      <rPr>
        <sz val="12"/>
        <rFont val="方正仿宋_GBK"/>
        <charset val="134"/>
      </rPr>
      <t>）更换蒲吕片区现状铜合大道</t>
    </r>
    <r>
      <rPr>
        <sz val="12"/>
        <rFont val="Times New Roman"/>
        <charset val="0"/>
      </rPr>
      <t>DN300</t>
    </r>
    <r>
      <rPr>
        <sz val="12"/>
        <rFont val="方正仿宋_GBK"/>
        <charset val="134"/>
      </rPr>
      <t>管网，长度</t>
    </r>
    <r>
      <rPr>
        <sz val="12"/>
        <rFont val="Times New Roman"/>
        <charset val="0"/>
      </rPr>
      <t>2.4km;</t>
    </r>
    <r>
      <rPr>
        <sz val="12"/>
        <rFont val="方正仿宋_GBK"/>
        <charset val="134"/>
      </rPr>
      <t>（</t>
    </r>
    <r>
      <rPr>
        <sz val="12"/>
        <rFont val="Times New Roman"/>
        <charset val="0"/>
      </rPr>
      <t>2</t>
    </r>
    <r>
      <rPr>
        <sz val="12"/>
        <rFont val="方正仿宋_GBK"/>
        <charset val="134"/>
      </rPr>
      <t>）改扩建现状蒲吕至旧县街道管道，管径</t>
    </r>
    <r>
      <rPr>
        <sz val="12"/>
        <rFont val="Times New Roman"/>
        <charset val="0"/>
      </rPr>
      <t>DN400</t>
    </r>
    <r>
      <rPr>
        <sz val="12"/>
        <rFont val="方正仿宋_GBK"/>
        <charset val="134"/>
      </rPr>
      <t>，长度</t>
    </r>
    <r>
      <rPr>
        <sz val="12"/>
        <rFont val="Times New Roman"/>
        <charset val="0"/>
      </rPr>
      <t>6.2km</t>
    </r>
    <r>
      <rPr>
        <sz val="12"/>
        <rFont val="方正仿宋_GBK"/>
        <charset val="134"/>
      </rPr>
      <t>；（</t>
    </r>
    <r>
      <rPr>
        <sz val="12"/>
        <rFont val="Times New Roman"/>
        <charset val="0"/>
      </rPr>
      <t>3</t>
    </r>
    <r>
      <rPr>
        <sz val="12"/>
        <rFont val="方正仿宋_GBK"/>
        <charset val="134"/>
      </rPr>
      <t>）改扩建现状产业大道管道，管径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5.7km</t>
    </r>
    <r>
      <rPr>
        <sz val="12"/>
        <rFont val="方正仿宋_GBK"/>
        <charset val="134"/>
      </rPr>
      <t>；（</t>
    </r>
    <r>
      <rPr>
        <sz val="12"/>
        <rFont val="Times New Roman"/>
        <charset val="0"/>
      </rPr>
      <t>4</t>
    </r>
    <r>
      <rPr>
        <sz val="12"/>
        <rFont val="方正仿宋_GBK"/>
        <charset val="134"/>
      </rPr>
      <t>）改扩建现状金蒲大道管网，管径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6.5km</t>
    </r>
    <r>
      <rPr>
        <sz val="12"/>
        <rFont val="方正仿宋_GBK"/>
        <charset val="134"/>
      </rPr>
      <t>；（</t>
    </r>
    <r>
      <rPr>
        <sz val="12"/>
        <rFont val="Times New Roman"/>
        <charset val="0"/>
      </rPr>
      <t>5</t>
    </r>
    <r>
      <rPr>
        <sz val="12"/>
        <rFont val="方正仿宋_GBK"/>
        <charset val="134"/>
      </rPr>
      <t>）新建金山大道管网，管径</t>
    </r>
    <r>
      <rPr>
        <sz val="12"/>
        <rFont val="Times New Roman"/>
        <charset val="0"/>
      </rPr>
      <t>DN500~DN200</t>
    </r>
    <r>
      <rPr>
        <sz val="12"/>
        <rFont val="方正仿宋_GBK"/>
        <charset val="134"/>
      </rPr>
      <t>，长度</t>
    </r>
    <r>
      <rPr>
        <sz val="12"/>
        <rFont val="Times New Roman"/>
        <charset val="0"/>
      </rPr>
      <t>5.3km</t>
    </r>
    <r>
      <rPr>
        <sz val="12"/>
        <rFont val="方正仿宋_GBK"/>
        <charset val="134"/>
      </rPr>
      <t>；（</t>
    </r>
    <r>
      <rPr>
        <sz val="12"/>
        <rFont val="Times New Roman"/>
        <charset val="0"/>
      </rPr>
      <t>6</t>
    </r>
    <r>
      <rPr>
        <sz val="12"/>
        <rFont val="方正仿宋_GBK"/>
        <charset val="134"/>
      </rPr>
      <t>）改扩建现状大庙片区主管道，管径</t>
    </r>
    <r>
      <rPr>
        <sz val="12"/>
        <rFont val="Times New Roman"/>
        <charset val="0"/>
      </rPr>
      <t>DN300</t>
    </r>
    <r>
      <rPr>
        <sz val="12"/>
        <rFont val="方正仿宋_GBK"/>
        <charset val="134"/>
      </rPr>
      <t>，长度</t>
    </r>
    <r>
      <rPr>
        <sz val="12"/>
        <rFont val="Times New Roman"/>
        <charset val="0"/>
      </rPr>
      <t>3km</t>
    </r>
    <r>
      <rPr>
        <sz val="12"/>
        <rFont val="方正仿宋_GBK"/>
        <charset val="134"/>
      </rPr>
      <t>。</t>
    </r>
  </si>
  <si>
    <r>
      <rPr>
        <sz val="12"/>
        <rFont val="方正仿宋_GBK"/>
        <charset val="134"/>
      </rPr>
      <t>铜梁老旧小区供水设施改造项目</t>
    </r>
  </si>
  <si>
    <r>
      <rPr>
        <sz val="12"/>
        <rFont val="方正仿宋_GBK"/>
        <charset val="134"/>
      </rPr>
      <t>改造二次供水设备约</t>
    </r>
    <r>
      <rPr>
        <sz val="12"/>
        <rFont val="Times New Roman"/>
        <charset val="0"/>
      </rPr>
      <t>78</t>
    </r>
    <r>
      <rPr>
        <sz val="12"/>
        <rFont val="方正仿宋_GBK"/>
        <charset val="134"/>
      </rPr>
      <t>套，改造小区管网约</t>
    </r>
    <r>
      <rPr>
        <sz val="12"/>
        <rFont val="Times New Roman"/>
        <charset val="0"/>
      </rPr>
      <t>19.75km</t>
    </r>
    <r>
      <rPr>
        <sz val="12"/>
        <rFont val="方正仿宋_GBK"/>
        <charset val="134"/>
      </rPr>
      <t>，管径</t>
    </r>
    <r>
      <rPr>
        <sz val="12"/>
        <rFont val="Times New Roman"/>
        <charset val="0"/>
      </rPr>
      <t>DN75~DN150</t>
    </r>
    <r>
      <rPr>
        <sz val="12"/>
        <rFont val="方正仿宋_GBK"/>
        <charset val="134"/>
      </rPr>
      <t>。</t>
    </r>
  </si>
  <si>
    <r>
      <rPr>
        <sz val="12"/>
        <rFont val="方正仿宋_GBK"/>
        <charset val="134"/>
      </rPr>
      <t>涪琼大型灌区工程</t>
    </r>
  </si>
  <si>
    <r>
      <rPr>
        <sz val="12"/>
        <rFont val="方正仿宋_GBK"/>
        <charset val="134"/>
      </rPr>
      <t>新建大中型</t>
    </r>
    <r>
      <rPr>
        <sz val="12"/>
        <rFont val="Times New Roman"/>
        <charset val="0"/>
      </rPr>
      <t xml:space="preserve">
</t>
    </r>
    <r>
      <rPr>
        <sz val="12"/>
        <rFont val="方正仿宋_GBK"/>
        <charset val="134"/>
      </rPr>
      <t>灌区</t>
    </r>
  </si>
  <si>
    <r>
      <rPr>
        <sz val="12"/>
        <rFont val="方正仿宋_GBK"/>
        <charset val="134"/>
      </rPr>
      <t>工程位于潼南、铜梁区，总灌溉面积</t>
    </r>
    <r>
      <rPr>
        <sz val="12"/>
        <rFont val="Times New Roman"/>
        <charset val="0"/>
      </rPr>
      <t>88</t>
    </r>
    <r>
      <rPr>
        <sz val="12"/>
        <rFont val="方正仿宋_GBK"/>
        <charset val="134"/>
      </rPr>
      <t>万亩，铜梁设计维新、平滩等</t>
    </r>
    <r>
      <rPr>
        <sz val="12"/>
        <rFont val="Times New Roman"/>
        <charset val="0"/>
      </rPr>
      <t>13</t>
    </r>
    <r>
      <rPr>
        <sz val="12"/>
        <rFont val="方正仿宋_GBK"/>
        <charset val="134"/>
      </rPr>
      <t>个镇街，涉及灌溉面积</t>
    </r>
    <r>
      <rPr>
        <sz val="12"/>
        <rFont val="Times New Roman"/>
        <charset val="0"/>
      </rPr>
      <t>32</t>
    </r>
    <r>
      <rPr>
        <sz val="12"/>
        <rFont val="方正仿宋_GBK"/>
        <charset val="134"/>
      </rPr>
      <t>万亩</t>
    </r>
  </si>
  <si>
    <r>
      <rPr>
        <sz val="12"/>
        <rFont val="方正仿宋_GBK"/>
        <charset val="134"/>
      </rPr>
      <t>新建大灌区，同潼南共同申报，铜梁段部分总投资</t>
    </r>
    <r>
      <rPr>
        <sz val="12"/>
        <rFont val="Times New Roman"/>
        <charset val="134"/>
      </rPr>
      <t>25.9</t>
    </r>
    <r>
      <rPr>
        <sz val="12"/>
        <rFont val="方正仿宋_GBK"/>
        <charset val="134"/>
      </rPr>
      <t>亿元</t>
    </r>
  </si>
  <si>
    <r>
      <rPr>
        <sz val="12"/>
        <rFont val="方正仿宋_GBK"/>
        <charset val="134"/>
      </rPr>
      <t>铜梁区公办幼儿园建设与提质改造项目</t>
    </r>
  </si>
  <si>
    <r>
      <rPr>
        <sz val="12"/>
        <rFont val="方正仿宋_GBK"/>
        <charset val="134"/>
      </rPr>
      <t>就业实训和教育领域</t>
    </r>
  </si>
  <si>
    <r>
      <rPr>
        <sz val="12"/>
        <rFont val="方正仿宋_GBK"/>
        <charset val="134"/>
      </rPr>
      <t>本项目整合五个子工程，涵盖小区配套幼儿园装修、公办园装修、民办园回收改造及老旧园提质，主要内容包括：</t>
    </r>
    <r>
      <rPr>
        <sz val="12"/>
        <rFont val="Times New Roman"/>
        <charset val="134"/>
      </rPr>
      <t xml:space="preserve">
1.</t>
    </r>
    <r>
      <rPr>
        <sz val="12"/>
        <rFont val="方正仿宋_GBK"/>
        <charset val="134"/>
      </rPr>
      <t>小区配套幼儿园装修：对昕晖璟尚幼儿园（</t>
    </r>
    <r>
      <rPr>
        <sz val="12"/>
        <rFont val="Times New Roman"/>
        <charset val="134"/>
      </rPr>
      <t>3602.86</t>
    </r>
    <r>
      <rPr>
        <sz val="12"/>
        <rFont val="方正仿宋_GBK"/>
        <charset val="134"/>
      </rPr>
      <t>㎡</t>
    </r>
    <r>
      <rPr>
        <sz val="12"/>
        <rFont val="Times New Roman"/>
        <charset val="134"/>
      </rPr>
      <t>/12</t>
    </r>
    <r>
      <rPr>
        <sz val="12"/>
        <rFont val="方正仿宋_GBK"/>
        <charset val="134"/>
      </rPr>
      <t>班</t>
    </r>
    <r>
      <rPr>
        <sz val="12"/>
        <rFont val="Times New Roman"/>
        <charset val="134"/>
      </rPr>
      <t>/360</t>
    </r>
    <r>
      <rPr>
        <sz val="12"/>
        <rFont val="方正仿宋_GBK"/>
        <charset val="134"/>
      </rPr>
      <t>学位）、龙城首府幼儿园（</t>
    </r>
    <r>
      <rPr>
        <sz val="12"/>
        <rFont val="Times New Roman"/>
        <charset val="134"/>
      </rPr>
      <t>1806.91</t>
    </r>
    <r>
      <rPr>
        <sz val="12"/>
        <rFont val="方正仿宋_GBK"/>
        <charset val="134"/>
      </rPr>
      <t>㎡</t>
    </r>
    <r>
      <rPr>
        <sz val="12"/>
        <rFont val="Times New Roman"/>
        <charset val="134"/>
      </rPr>
      <t>/6</t>
    </r>
    <r>
      <rPr>
        <sz val="12"/>
        <rFont val="方正仿宋_GBK"/>
        <charset val="134"/>
      </rPr>
      <t>班</t>
    </r>
    <r>
      <rPr>
        <sz val="12"/>
        <rFont val="Times New Roman"/>
        <charset val="134"/>
      </rPr>
      <t>/180</t>
    </r>
    <r>
      <rPr>
        <sz val="12"/>
        <rFont val="方正仿宋_GBK"/>
        <charset val="134"/>
      </rPr>
      <t>学位）进行建筑装修、设备采购与安装及室外工程等。</t>
    </r>
    <r>
      <rPr>
        <sz val="12"/>
        <rFont val="Times New Roman"/>
        <charset val="134"/>
      </rPr>
      <t xml:space="preserve">
2.</t>
    </r>
    <r>
      <rPr>
        <sz val="12"/>
        <rFont val="方正仿宋_GBK"/>
        <charset val="134"/>
      </rPr>
      <t>公办园装修：第四实验幼儿园</t>
    </r>
    <r>
      <rPr>
        <sz val="12"/>
        <rFont val="Times New Roman"/>
        <charset val="134"/>
      </rPr>
      <t>2</t>
    </r>
    <r>
      <rPr>
        <sz val="12"/>
        <rFont val="方正仿宋_GBK"/>
        <charset val="134"/>
      </rPr>
      <t>号楼（</t>
    </r>
    <r>
      <rPr>
        <sz val="12"/>
        <rFont val="Times New Roman"/>
        <charset val="134"/>
      </rPr>
      <t>1100</t>
    </r>
    <r>
      <rPr>
        <sz val="12"/>
        <rFont val="方正仿宋_GBK"/>
        <charset val="134"/>
      </rPr>
      <t>㎡</t>
    </r>
    <r>
      <rPr>
        <sz val="12"/>
        <rFont val="Times New Roman"/>
        <charset val="134"/>
      </rPr>
      <t>/12</t>
    </r>
    <r>
      <rPr>
        <sz val="12"/>
        <rFont val="方正仿宋_GBK"/>
        <charset val="134"/>
      </rPr>
      <t>室</t>
    </r>
    <r>
      <rPr>
        <sz val="12"/>
        <rFont val="Times New Roman"/>
        <charset val="134"/>
      </rPr>
      <t>/90</t>
    </r>
    <r>
      <rPr>
        <sz val="12"/>
        <rFont val="方正仿宋_GBK"/>
        <charset val="134"/>
      </rPr>
      <t>学位）进行建筑装修、设备采购及安装，增设托育服务。</t>
    </r>
    <r>
      <rPr>
        <sz val="12"/>
        <rFont val="Times New Roman"/>
        <charset val="134"/>
      </rPr>
      <t xml:space="preserve">
3.</t>
    </r>
    <r>
      <rPr>
        <sz val="12"/>
        <rFont val="方正仿宋_GBK"/>
        <charset val="134"/>
      </rPr>
      <t>民办园回收改造：收回城区民办幼儿园场地，通过维修改造及设备更新转为公办园。</t>
    </r>
    <r>
      <rPr>
        <sz val="12"/>
        <rFont val="Times New Roman"/>
        <charset val="134"/>
      </rPr>
      <t xml:space="preserve">
4.</t>
    </r>
    <r>
      <rPr>
        <sz val="12"/>
        <rFont val="方正仿宋_GBK"/>
        <charset val="134"/>
      </rPr>
      <t>老旧公办园提质：对城区老旧幼儿园实施扩建、室内外改造及设备升级，优化办园条件。</t>
    </r>
  </si>
  <si>
    <r>
      <rPr>
        <sz val="12"/>
        <color indexed="8"/>
        <rFont val="方正仿宋_GBK"/>
        <charset val="134"/>
      </rPr>
      <t>铜梁区龙腾新区中学新建项目</t>
    </r>
  </si>
  <si>
    <r>
      <rPr>
        <sz val="12"/>
        <color indexed="8"/>
        <rFont val="方正仿宋_GBK"/>
        <charset val="134"/>
      </rPr>
      <t>教育</t>
    </r>
  </si>
  <si>
    <r>
      <rPr>
        <sz val="12"/>
        <color indexed="8"/>
        <rFont val="方正仿宋_GBK"/>
        <charset val="134"/>
      </rPr>
      <t>项目占地面积约</t>
    </r>
    <r>
      <rPr>
        <sz val="12"/>
        <color indexed="8"/>
        <rFont val="Times New Roman"/>
        <charset val="134"/>
      </rPr>
      <t>150</t>
    </r>
    <r>
      <rPr>
        <sz val="12"/>
        <color indexed="8"/>
        <rFont val="方正仿宋_GBK"/>
        <charset val="134"/>
      </rPr>
      <t>亩，规划建筑面积约</t>
    </r>
    <r>
      <rPr>
        <sz val="12"/>
        <color indexed="8"/>
        <rFont val="Times New Roman"/>
        <charset val="134"/>
      </rPr>
      <t>8</t>
    </r>
    <r>
      <rPr>
        <sz val="12"/>
        <color indexed="8"/>
        <rFont val="方正仿宋_GBK"/>
        <charset val="134"/>
      </rPr>
      <t>万㎡。</t>
    </r>
  </si>
  <si>
    <r>
      <rPr>
        <sz val="12"/>
        <rFont val="方正仿宋_GBK"/>
        <charset val="134"/>
      </rPr>
      <t>铜梁区特校迁建项目</t>
    </r>
  </si>
  <si>
    <r>
      <rPr>
        <sz val="12"/>
        <rFont val="方正仿宋_GBK"/>
        <charset val="134"/>
      </rPr>
      <t>规划占地</t>
    </r>
    <r>
      <rPr>
        <sz val="12"/>
        <rFont val="Times New Roman"/>
        <charset val="134"/>
      </rPr>
      <t>25</t>
    </r>
    <r>
      <rPr>
        <sz val="12"/>
        <rFont val="方正仿宋_GBK"/>
        <charset val="134"/>
      </rPr>
      <t>亩，整体迁建特殊教育学校</t>
    </r>
  </si>
  <si>
    <r>
      <rPr>
        <sz val="12"/>
        <rFont val="方正仿宋_GBK"/>
        <charset val="134"/>
      </rPr>
      <t>义务教育补助金费及特殊教育专项资金</t>
    </r>
  </si>
  <si>
    <r>
      <rPr>
        <sz val="12"/>
        <rFont val="方正仿宋_GBK"/>
        <charset val="134"/>
      </rPr>
      <t>铜梁区</t>
    </r>
    <r>
      <rPr>
        <sz val="12"/>
        <rFont val="Times New Roman"/>
        <charset val="134"/>
      </rPr>
      <t>2026</t>
    </r>
    <r>
      <rPr>
        <sz val="12"/>
        <rFont val="方正仿宋_GBK"/>
        <charset val="134"/>
      </rPr>
      <t>年义务教育薄弱环节改善与能力提升计划工程</t>
    </r>
  </si>
  <si>
    <r>
      <rPr>
        <sz val="12"/>
        <rFont val="方正仿宋_GBK"/>
        <charset val="134"/>
      </rPr>
      <t>对铜梁区部分中小学进行空调、信息化等设备安装，以及环境修缮、改造等提升。</t>
    </r>
  </si>
  <si>
    <r>
      <rPr>
        <sz val="12"/>
        <rFont val="方正仿宋_GBK"/>
        <charset val="134"/>
      </rPr>
      <t>义务教育补助及薄改资金</t>
    </r>
  </si>
  <si>
    <r>
      <rPr>
        <sz val="12"/>
        <rFont val="方正仿宋_GBK"/>
        <charset val="134"/>
      </rPr>
      <t>铜梁区职教中心分校新建项目</t>
    </r>
  </si>
  <si>
    <r>
      <rPr>
        <sz val="12"/>
        <rFont val="方正仿宋_GBK"/>
        <charset val="134"/>
      </rPr>
      <t>占地面积约</t>
    </r>
    <r>
      <rPr>
        <sz val="12"/>
        <rFont val="Times New Roman"/>
        <charset val="134"/>
      </rPr>
      <t>150</t>
    </r>
    <r>
      <rPr>
        <sz val="12"/>
        <rFont val="方正仿宋_GBK"/>
        <charset val="134"/>
      </rPr>
      <t>亩，建筑面积约</t>
    </r>
    <r>
      <rPr>
        <sz val="12"/>
        <rFont val="Times New Roman"/>
        <charset val="134"/>
      </rPr>
      <t>5</t>
    </r>
    <r>
      <rPr>
        <sz val="12"/>
        <rFont val="方正仿宋_GBK"/>
        <charset val="134"/>
      </rPr>
      <t>万平方米</t>
    </r>
  </si>
  <si>
    <r>
      <rPr>
        <sz val="12"/>
        <rFont val="方正仿宋_GBK"/>
        <charset val="134"/>
      </rPr>
      <t>铜梁区小区配套园公办幼儿园装饰装修工程</t>
    </r>
  </si>
  <si>
    <r>
      <rPr>
        <sz val="12"/>
        <rFont val="方正仿宋_GBK"/>
        <charset val="134"/>
      </rPr>
      <t>接收集美东方（二期）、巴川郡、原乡美苑等小区配套园，完成装饰装修及设施设备采购安装后举办公办园</t>
    </r>
  </si>
  <si>
    <r>
      <rPr>
        <sz val="12"/>
        <rFont val="方正仿宋_GBK"/>
        <charset val="134"/>
      </rPr>
      <t>铜梁区普通高中（铜梁中学校、铜梁一中、铜梁二中）建设项目</t>
    </r>
  </si>
  <si>
    <r>
      <rPr>
        <sz val="12"/>
        <rFont val="方正仿宋_GBK"/>
        <charset val="134"/>
      </rPr>
      <t>改造教学楼、学生宿舍、学生食堂、运动场等，新建综合楼。</t>
    </r>
  </si>
  <si>
    <r>
      <rPr>
        <sz val="12"/>
        <rFont val="方正仿宋_GBK"/>
        <charset val="134"/>
      </rPr>
      <t>铜梁区城镇生活垃圾收转运体系建设项目</t>
    </r>
  </si>
  <si>
    <r>
      <rPr>
        <sz val="12"/>
        <rFont val="方正仿宋_GBK"/>
        <charset val="134"/>
      </rPr>
      <t>污染治理专项</t>
    </r>
    <r>
      <rPr>
        <sz val="12"/>
        <rFont val="Times New Roman"/>
        <charset val="134"/>
      </rPr>
      <t>/</t>
    </r>
    <r>
      <rPr>
        <sz val="12"/>
        <rFont val="方正仿宋_GBK"/>
        <charset val="134"/>
      </rPr>
      <t>环境基础设施提标改造</t>
    </r>
    <r>
      <rPr>
        <sz val="12"/>
        <rFont val="Times New Roman"/>
        <charset val="134"/>
      </rPr>
      <t>/</t>
    </r>
    <r>
      <rPr>
        <sz val="12"/>
        <rFont val="方正仿宋_GBK"/>
        <charset val="134"/>
      </rPr>
      <t>生态环保</t>
    </r>
  </si>
  <si>
    <r>
      <rPr>
        <sz val="12"/>
        <rFont val="方正仿宋_GBK"/>
        <charset val="134"/>
      </rPr>
      <t>新增及更换</t>
    </r>
    <r>
      <rPr>
        <sz val="12"/>
        <rFont val="Times New Roman"/>
        <charset val="134"/>
      </rPr>
      <t>120L</t>
    </r>
    <r>
      <rPr>
        <sz val="12"/>
        <rFont val="方正仿宋_GBK"/>
        <charset val="134"/>
      </rPr>
      <t>垃圾桶</t>
    </r>
    <r>
      <rPr>
        <sz val="12"/>
        <rFont val="Times New Roman"/>
        <charset val="134"/>
      </rPr>
      <t>50000</t>
    </r>
    <r>
      <rPr>
        <sz val="12"/>
        <rFont val="方正仿宋_GBK"/>
        <charset val="134"/>
      </rPr>
      <t>个；</t>
    </r>
    <r>
      <rPr>
        <sz val="12"/>
        <rFont val="Times New Roman"/>
        <charset val="134"/>
      </rPr>
      <t>240L</t>
    </r>
    <r>
      <rPr>
        <sz val="12"/>
        <rFont val="方正仿宋_GBK"/>
        <charset val="134"/>
      </rPr>
      <t>垃圾分类桶</t>
    </r>
    <r>
      <rPr>
        <sz val="12"/>
        <rFont val="Times New Roman"/>
        <charset val="134"/>
      </rPr>
      <t>30000</t>
    </r>
    <r>
      <rPr>
        <sz val="12"/>
        <rFont val="方正仿宋_GBK"/>
        <charset val="134"/>
      </rPr>
      <t>个；果皮箱</t>
    </r>
    <r>
      <rPr>
        <sz val="12"/>
        <rFont val="Times New Roman"/>
        <charset val="134"/>
      </rPr>
      <t>6000</t>
    </r>
    <r>
      <rPr>
        <sz val="12"/>
        <rFont val="方正仿宋_GBK"/>
        <charset val="134"/>
      </rPr>
      <t>个；</t>
    </r>
    <r>
      <rPr>
        <sz val="12"/>
        <rFont val="Times New Roman"/>
        <charset val="134"/>
      </rPr>
      <t>2</t>
    </r>
    <r>
      <rPr>
        <sz val="12"/>
        <rFont val="方正仿宋_GBK"/>
        <charset val="134"/>
      </rPr>
      <t>立方垃圾箱</t>
    </r>
    <r>
      <rPr>
        <sz val="12"/>
        <rFont val="Times New Roman"/>
        <charset val="134"/>
      </rPr>
      <t>1700</t>
    </r>
    <r>
      <rPr>
        <sz val="12"/>
        <rFont val="方正仿宋_GBK"/>
        <charset val="134"/>
      </rPr>
      <t>个；</t>
    </r>
    <r>
      <rPr>
        <sz val="12"/>
        <rFont val="Times New Roman"/>
        <charset val="134"/>
      </rPr>
      <t>3</t>
    </r>
    <r>
      <rPr>
        <sz val="12"/>
        <rFont val="方正仿宋_GBK"/>
        <charset val="134"/>
      </rPr>
      <t>立方垃圾箱</t>
    </r>
    <r>
      <rPr>
        <sz val="12"/>
        <rFont val="Times New Roman"/>
        <charset val="134"/>
      </rPr>
      <t>1500</t>
    </r>
    <r>
      <rPr>
        <sz val="12"/>
        <rFont val="方正仿宋_GBK"/>
        <charset val="134"/>
      </rPr>
      <t>个；</t>
    </r>
    <r>
      <rPr>
        <sz val="12"/>
        <rFont val="Times New Roman"/>
        <charset val="134"/>
      </rPr>
      <t>5</t>
    </r>
    <r>
      <rPr>
        <sz val="12"/>
        <rFont val="方正仿宋_GBK"/>
        <charset val="134"/>
      </rPr>
      <t>立方垃圾箱</t>
    </r>
    <r>
      <rPr>
        <sz val="12"/>
        <rFont val="Times New Roman"/>
        <charset val="134"/>
      </rPr>
      <t>300</t>
    </r>
    <r>
      <rPr>
        <sz val="12"/>
        <rFont val="方正仿宋_GBK"/>
        <charset val="134"/>
      </rPr>
      <t>个；改扩建垃圾中转站</t>
    </r>
    <r>
      <rPr>
        <sz val="12"/>
        <rFont val="Times New Roman"/>
        <charset val="134"/>
      </rPr>
      <t>17</t>
    </r>
    <r>
      <rPr>
        <sz val="12"/>
        <rFont val="方正仿宋_GBK"/>
        <charset val="134"/>
      </rPr>
      <t>座；垃圾中转站配套</t>
    </r>
    <r>
      <rPr>
        <sz val="12"/>
        <rFont val="Times New Roman"/>
        <charset val="134"/>
      </rPr>
      <t>12</t>
    </r>
    <r>
      <rPr>
        <sz val="12"/>
        <rFont val="方正仿宋_GBK"/>
        <charset val="134"/>
      </rPr>
      <t>立方压缩箱体</t>
    </r>
    <r>
      <rPr>
        <sz val="12"/>
        <rFont val="Times New Roman"/>
        <charset val="134"/>
      </rPr>
      <t>50</t>
    </r>
    <r>
      <rPr>
        <sz val="12"/>
        <rFont val="方正仿宋_GBK"/>
        <charset val="134"/>
      </rPr>
      <t>个；</t>
    </r>
    <r>
      <rPr>
        <sz val="12"/>
        <rFont val="Times New Roman"/>
        <charset val="134"/>
      </rPr>
      <t>18</t>
    </r>
    <r>
      <rPr>
        <sz val="12"/>
        <rFont val="方正仿宋_GBK"/>
        <charset val="134"/>
      </rPr>
      <t>立方压缩箱体</t>
    </r>
    <r>
      <rPr>
        <sz val="12"/>
        <rFont val="Times New Roman"/>
        <charset val="134"/>
      </rPr>
      <t>40</t>
    </r>
    <r>
      <rPr>
        <sz val="12"/>
        <rFont val="方正仿宋_GBK"/>
        <charset val="134"/>
      </rPr>
      <t>个；配套喷淋除臭设施及垃圾渗滤液处理设施等。</t>
    </r>
  </si>
  <si>
    <r>
      <rPr>
        <sz val="12"/>
        <rFont val="方正仿宋_GBK"/>
        <charset val="134"/>
      </rPr>
      <t>区城管局</t>
    </r>
  </si>
  <si>
    <r>
      <rPr>
        <sz val="12"/>
        <rFont val="方正仿宋_GBK"/>
        <charset val="134"/>
      </rPr>
      <t>已申报</t>
    </r>
    <r>
      <rPr>
        <sz val="12"/>
        <rFont val="Times New Roman"/>
        <charset val="134"/>
      </rPr>
      <t>2025</t>
    </r>
    <r>
      <rPr>
        <sz val="12"/>
        <rFont val="方正仿宋_GBK"/>
        <charset val="134"/>
      </rPr>
      <t>年超长期国债</t>
    </r>
  </si>
  <si>
    <r>
      <rPr>
        <sz val="12"/>
        <rFont val="方正仿宋_GBK"/>
        <charset val="134"/>
      </rPr>
      <t>铜梁区城镇环卫作业设备更新项目</t>
    </r>
  </si>
  <si>
    <r>
      <rPr>
        <sz val="12"/>
        <rFont val="方正仿宋_GBK"/>
        <charset val="134"/>
      </rPr>
      <t>更新车厢可卸式垃圾车、挂桶车</t>
    </r>
    <r>
      <rPr>
        <sz val="12"/>
        <rFont val="Times New Roman"/>
        <charset val="134"/>
      </rPr>
      <t>240</t>
    </r>
    <r>
      <rPr>
        <sz val="12"/>
        <rFont val="方正仿宋_GBK"/>
        <charset val="134"/>
      </rPr>
      <t>辆，更换果皮箱</t>
    </r>
    <r>
      <rPr>
        <sz val="12"/>
        <rFont val="Times New Roman"/>
        <charset val="134"/>
      </rPr>
      <t>1360</t>
    </r>
    <r>
      <rPr>
        <sz val="12"/>
        <rFont val="方正仿宋_GBK"/>
        <charset val="134"/>
      </rPr>
      <t>个；吸污车</t>
    </r>
    <r>
      <rPr>
        <sz val="12"/>
        <rFont val="Times New Roman"/>
        <charset val="134"/>
      </rPr>
      <t>20</t>
    </r>
    <r>
      <rPr>
        <sz val="12"/>
        <rFont val="方正仿宋_GBK"/>
        <charset val="134"/>
      </rPr>
      <t>辆；护栏清洗车</t>
    </r>
    <r>
      <rPr>
        <sz val="12"/>
        <rFont val="Times New Roman"/>
        <charset val="134"/>
      </rPr>
      <t>16</t>
    </r>
    <r>
      <rPr>
        <sz val="12"/>
        <rFont val="方正仿宋_GBK"/>
        <charset val="134"/>
      </rPr>
      <t>辆；高空作业车</t>
    </r>
    <r>
      <rPr>
        <sz val="12"/>
        <rFont val="Times New Roman"/>
        <charset val="134"/>
      </rPr>
      <t>30</t>
    </r>
    <r>
      <rPr>
        <sz val="12"/>
        <rFont val="方正仿宋_GBK"/>
        <charset val="134"/>
      </rPr>
      <t>辆；替换部分老旧垃圾压缩箱体</t>
    </r>
    <r>
      <rPr>
        <sz val="12"/>
        <rFont val="Times New Roman"/>
        <charset val="134"/>
      </rPr>
      <t>30</t>
    </r>
    <r>
      <rPr>
        <sz val="12"/>
        <rFont val="方正仿宋_GBK"/>
        <charset val="134"/>
      </rPr>
      <t>个；更新环卫作业车辆</t>
    </r>
    <r>
      <rPr>
        <sz val="12"/>
        <rFont val="Times New Roman"/>
        <charset val="134"/>
      </rPr>
      <t>120</t>
    </r>
    <r>
      <rPr>
        <sz val="12"/>
        <rFont val="方正仿宋_GBK"/>
        <charset val="134"/>
      </rPr>
      <t>台；抑尘车</t>
    </r>
    <r>
      <rPr>
        <sz val="12"/>
        <rFont val="Times New Roman"/>
        <charset val="134"/>
      </rPr>
      <t>20</t>
    </r>
    <r>
      <rPr>
        <sz val="12"/>
        <rFont val="方正仿宋_GBK"/>
        <charset val="134"/>
      </rPr>
      <t>辆；更新洒水车</t>
    </r>
    <r>
      <rPr>
        <sz val="12"/>
        <rFont val="Times New Roman"/>
        <charset val="134"/>
      </rPr>
      <t>20</t>
    </r>
    <r>
      <rPr>
        <sz val="12"/>
        <rFont val="方正仿宋_GBK"/>
        <charset val="134"/>
      </rPr>
      <t>辆；巡逻车</t>
    </r>
    <r>
      <rPr>
        <sz val="12"/>
        <rFont val="Times New Roman"/>
        <charset val="134"/>
      </rPr>
      <t>30</t>
    </r>
    <r>
      <rPr>
        <sz val="12"/>
        <rFont val="方正仿宋_GBK"/>
        <charset val="134"/>
      </rPr>
      <t>辆等；</t>
    </r>
    <r>
      <rPr>
        <sz val="12"/>
        <rFont val="Times New Roman"/>
        <charset val="134"/>
      </rPr>
      <t>2000</t>
    </r>
    <r>
      <rPr>
        <sz val="12"/>
        <rFont val="方正仿宋_GBK"/>
        <charset val="134"/>
      </rPr>
      <t>口化粪池在线监测安装。</t>
    </r>
  </si>
  <si>
    <r>
      <rPr>
        <sz val="12"/>
        <rFont val="方正仿宋_GBK"/>
        <charset val="134"/>
      </rPr>
      <t>铜梁区老旧市政设施改造提升</t>
    </r>
  </si>
  <si>
    <r>
      <rPr>
        <sz val="12"/>
        <rFont val="方正仿宋_GBK"/>
        <charset val="134"/>
      </rPr>
      <t>城建市政设施领域</t>
    </r>
  </si>
  <si>
    <r>
      <rPr>
        <sz val="12"/>
        <rFont val="Times New Roman"/>
        <charset val="134"/>
      </rPr>
      <t>1.</t>
    </r>
    <r>
      <rPr>
        <sz val="12"/>
        <rFont val="方正仿宋_GBK"/>
        <charset val="134"/>
      </rPr>
      <t>对影响出行安全的白土坝片区、公安局片区及迎宾东路等约</t>
    </r>
    <r>
      <rPr>
        <sz val="12"/>
        <rFont val="Times New Roman"/>
        <charset val="134"/>
      </rPr>
      <t>6</t>
    </r>
    <r>
      <rPr>
        <sz val="12"/>
        <rFont val="方正仿宋_GBK"/>
        <charset val="134"/>
      </rPr>
      <t>万平方破旧道路改造提升；</t>
    </r>
    <r>
      <rPr>
        <sz val="12"/>
        <rFont val="Times New Roman"/>
        <charset val="134"/>
      </rPr>
      <t>2.</t>
    </r>
    <r>
      <rPr>
        <sz val="12"/>
        <rFont val="方正仿宋_GBK"/>
        <charset val="134"/>
      </rPr>
      <t>对影响行车安全的龙兴路、龙飞路、玉泉路、金地大道约</t>
    </r>
    <r>
      <rPr>
        <sz val="12"/>
        <rFont val="Times New Roman"/>
        <charset val="134"/>
      </rPr>
      <t>9</t>
    </r>
    <r>
      <rPr>
        <sz val="12"/>
        <rFont val="方正仿宋_GBK"/>
        <charset val="134"/>
      </rPr>
      <t>万平方老旧车行道进行改造；</t>
    </r>
    <r>
      <rPr>
        <sz val="12"/>
        <rFont val="Times New Roman"/>
        <charset val="134"/>
      </rPr>
      <t>3.</t>
    </r>
    <r>
      <rPr>
        <sz val="12"/>
        <rFont val="方正仿宋_GBK"/>
        <charset val="134"/>
      </rPr>
      <t>对飞龙路、白龙三路等道路进行预防性养护；</t>
    </r>
    <r>
      <rPr>
        <sz val="12"/>
        <rFont val="Times New Roman"/>
        <charset val="134"/>
      </rPr>
      <t>4.</t>
    </r>
    <r>
      <rPr>
        <sz val="12"/>
        <rFont val="方正仿宋_GBK"/>
        <charset val="134"/>
      </rPr>
      <t>对城区影响交通、消防等安全的附属设施进行改造。</t>
    </r>
  </si>
  <si>
    <r>
      <rPr>
        <sz val="12"/>
        <rFont val="方正仿宋_GBK"/>
        <charset val="134"/>
      </rPr>
      <t>中央预算内资金</t>
    </r>
  </si>
  <si>
    <r>
      <rPr>
        <sz val="12"/>
        <rFont val="方正仿宋_GBK"/>
        <charset val="134"/>
      </rPr>
      <t>铜梁区城市公园、市街绿地功能提升</t>
    </r>
  </si>
  <si>
    <r>
      <rPr>
        <sz val="12"/>
        <rFont val="方正仿宋_GBK"/>
        <charset val="134"/>
      </rPr>
      <t>城建</t>
    </r>
    <r>
      <rPr>
        <sz val="12"/>
        <rFont val="Times New Roman"/>
        <charset val="134"/>
      </rPr>
      <t>/</t>
    </r>
    <r>
      <rPr>
        <sz val="12"/>
        <rFont val="方正仿宋_GBK"/>
        <charset val="134"/>
      </rPr>
      <t>城市更新专项</t>
    </r>
    <r>
      <rPr>
        <sz val="12"/>
        <rFont val="Times New Roman"/>
        <charset val="134"/>
      </rPr>
      <t>/</t>
    </r>
    <r>
      <rPr>
        <sz val="12"/>
        <rFont val="方正仿宋_GBK"/>
        <charset val="134"/>
      </rPr>
      <t>市政设施</t>
    </r>
  </si>
  <si>
    <r>
      <rPr>
        <sz val="12"/>
        <rFont val="Times New Roman"/>
        <charset val="134"/>
      </rPr>
      <t>1.</t>
    </r>
    <r>
      <rPr>
        <sz val="12"/>
        <rFont val="方正仿宋_GBK"/>
        <charset val="134"/>
      </rPr>
      <t>口袋公园打造，利用城市边角地、裸露地口打造老百姓家门口袋公园</t>
    </r>
    <r>
      <rPr>
        <sz val="12"/>
        <rFont val="Times New Roman"/>
        <charset val="134"/>
      </rPr>
      <t>6</t>
    </r>
    <r>
      <rPr>
        <sz val="12"/>
        <rFont val="方正仿宋_GBK"/>
        <charset val="134"/>
      </rPr>
      <t>个；实施城区公园广场适老适儿化改造、开放共享公园绿地、提升公园公益属性开展公园</t>
    </r>
    <r>
      <rPr>
        <sz val="12"/>
        <rFont val="Times New Roman"/>
        <charset val="134"/>
      </rPr>
      <t>+</t>
    </r>
    <r>
      <rPr>
        <sz val="12"/>
        <rFont val="方正仿宋_GBK"/>
        <charset val="134"/>
      </rPr>
      <t>休憩、文化、科普、阅读、健身等文化活动和配套服务设施建设。</t>
    </r>
    <r>
      <rPr>
        <sz val="12"/>
        <rFont val="Times New Roman"/>
        <charset val="134"/>
      </rPr>
      <t>2.</t>
    </r>
    <r>
      <rPr>
        <sz val="12"/>
        <rFont val="方正仿宋_GBK"/>
        <charset val="134"/>
      </rPr>
      <t>绿地林下空间利用。对龙腾大道、原乡大道、白龙大道、龙安路等绿地较宽，上层乔木较好的绿化带进行梳理，增加座椅等休闲设施。</t>
    </r>
    <r>
      <rPr>
        <sz val="12"/>
        <rFont val="Times New Roman"/>
        <charset val="134"/>
      </rPr>
      <t>3.</t>
    </r>
    <r>
      <rPr>
        <sz val="12"/>
        <rFont val="方正仿宋_GBK"/>
        <charset val="134"/>
      </rPr>
      <t>城区主干道增花添彩，在合适的地点补植开花树、色叶树等</t>
    </r>
    <r>
      <rPr>
        <sz val="12"/>
        <rFont val="Times New Roman"/>
        <charset val="134"/>
      </rPr>
      <t>2000</t>
    </r>
    <r>
      <rPr>
        <sz val="12"/>
        <rFont val="方正仿宋_GBK"/>
        <charset val="134"/>
      </rPr>
      <t>余株，打造具有铜梁特色的城市景观。</t>
    </r>
    <r>
      <rPr>
        <sz val="12"/>
        <rFont val="Times New Roman"/>
        <charset val="134"/>
      </rPr>
      <t>4.</t>
    </r>
    <r>
      <rPr>
        <sz val="12"/>
        <rFont val="方正仿宋_GBK"/>
        <charset val="134"/>
      </rPr>
      <t>对全区老城区的树圈</t>
    </r>
    <r>
      <rPr>
        <sz val="12"/>
        <rFont val="Times New Roman"/>
        <charset val="134"/>
      </rPr>
      <t>4000</t>
    </r>
    <r>
      <rPr>
        <sz val="12"/>
        <rFont val="方正仿宋_GBK"/>
        <charset val="134"/>
      </rPr>
      <t>个进行整治，由于行道树多年的生长，树圈颈部严重限制了树木的生长，形成安全隐患。同时，也导致抗旱工作无法开展。</t>
    </r>
    <r>
      <rPr>
        <sz val="12"/>
        <rFont val="Times New Roman"/>
        <charset val="134"/>
      </rPr>
      <t>5.</t>
    </r>
    <r>
      <rPr>
        <sz val="12"/>
        <rFont val="方正仿宋_GBK"/>
        <charset val="134"/>
      </rPr>
      <t>全区绿化浇灌系统改造</t>
    </r>
    <r>
      <rPr>
        <sz val="12"/>
        <rFont val="Times New Roman"/>
        <charset val="134"/>
      </rPr>
      <t>20</t>
    </r>
    <r>
      <rPr>
        <sz val="12"/>
        <rFont val="方正仿宋_GBK"/>
        <charset val="134"/>
      </rPr>
      <t>公里。</t>
    </r>
  </si>
  <si>
    <r>
      <rPr>
        <sz val="12"/>
        <rFont val="方正仿宋_GBK"/>
        <charset val="134"/>
      </rPr>
      <t>铜梁区市政基础设施智能化建设项目</t>
    </r>
  </si>
  <si>
    <r>
      <rPr>
        <sz val="12"/>
        <rFont val="方正仿宋_GBK"/>
        <charset val="134"/>
      </rPr>
      <t>资环领域</t>
    </r>
  </si>
  <si>
    <r>
      <rPr>
        <sz val="12"/>
        <rFont val="方正仿宋_GBK"/>
        <charset val="134"/>
      </rPr>
      <t>对设施、绿化、公园等市政基础设施实施智能化升能改造并部署物联感知设备，实现联网监测。</t>
    </r>
    <r>
      <rPr>
        <sz val="12"/>
        <rFont val="Times New Roman"/>
        <charset val="134"/>
      </rPr>
      <t>1.</t>
    </r>
    <r>
      <rPr>
        <sz val="12"/>
        <rFont val="方正仿宋_GBK"/>
        <charset val="134"/>
      </rPr>
      <t>设施智能化建设：对城区停车实现智能化诱导；对城区</t>
    </r>
    <r>
      <rPr>
        <sz val="12"/>
        <rFont val="Times New Roman"/>
        <charset val="134"/>
      </rPr>
      <t>57</t>
    </r>
    <r>
      <rPr>
        <sz val="12"/>
        <rFont val="方正仿宋_GBK"/>
        <charset val="134"/>
      </rPr>
      <t>条主次干道、和</t>
    </r>
    <r>
      <rPr>
        <sz val="12"/>
        <rFont val="Times New Roman"/>
        <charset val="134"/>
      </rPr>
      <t>46</t>
    </r>
    <r>
      <rPr>
        <sz val="12"/>
        <rFont val="方正仿宋_GBK"/>
        <charset val="134"/>
      </rPr>
      <t>座桥梁实现智能化监测；对城区窨井盖开展全量普查并安装物联感知设备。</t>
    </r>
    <r>
      <rPr>
        <sz val="12"/>
        <rFont val="Times New Roman"/>
        <charset val="134"/>
      </rPr>
      <t>2.</t>
    </r>
    <r>
      <rPr>
        <sz val="12"/>
        <rFont val="方正仿宋_GBK"/>
        <charset val="134"/>
      </rPr>
      <t>园林绿化智能浇灌建设：对金川大道、龙腾大道、原乡大道、北环大道、铜合大道等绿地智能浇灌管网设施更新改造；对城区行道树实施智能浇灌配套设施建设。</t>
    </r>
    <r>
      <rPr>
        <sz val="12"/>
        <rFont val="Times New Roman"/>
        <charset val="134"/>
      </rPr>
      <t>3.</t>
    </r>
    <r>
      <rPr>
        <sz val="12"/>
        <rFont val="方正仿宋_GBK"/>
        <charset val="134"/>
      </rPr>
      <t>城市公园</t>
    </r>
    <r>
      <rPr>
        <sz val="12"/>
        <rFont val="Times New Roman"/>
        <charset val="134"/>
      </rPr>
      <t>AI</t>
    </r>
    <r>
      <rPr>
        <sz val="12"/>
        <rFont val="方正仿宋_GBK"/>
        <charset val="134"/>
      </rPr>
      <t>服务智能场景建设：依托公园休闲空间，在人民公园等配备智能化设施设备，设置全屋智能，打造智慧跑道、智能活动室等智慧服务场景，让市民感受人工智能科技。</t>
    </r>
  </si>
  <si>
    <r>
      <rPr>
        <sz val="12"/>
        <rFont val="方正仿宋_GBK"/>
        <charset val="134"/>
      </rPr>
      <t>铜梁城区路灯及灯饰项目节能更新改造</t>
    </r>
  </si>
  <si>
    <r>
      <rPr>
        <sz val="12"/>
        <rFont val="方正仿宋_GBK"/>
        <charset val="134"/>
      </rPr>
      <t>用能设备更新</t>
    </r>
    <r>
      <rPr>
        <sz val="12"/>
        <rFont val="Times New Roman"/>
        <charset val="134"/>
      </rPr>
      <t>/</t>
    </r>
    <r>
      <rPr>
        <sz val="12"/>
        <rFont val="方正仿宋_GBK"/>
        <charset val="134"/>
      </rPr>
      <t>节能降碳专项</t>
    </r>
  </si>
  <si>
    <r>
      <rPr>
        <sz val="12"/>
        <rFont val="Times New Roman"/>
        <charset val="134"/>
      </rPr>
      <t>1</t>
    </r>
    <r>
      <rPr>
        <sz val="12"/>
        <rFont val="方正仿宋_GBK"/>
        <charset val="134"/>
      </rPr>
      <t>、将城区剩余约</t>
    </r>
    <r>
      <rPr>
        <sz val="12"/>
        <rFont val="Times New Roman"/>
        <charset val="134"/>
      </rPr>
      <t>7000</t>
    </r>
    <r>
      <rPr>
        <sz val="12"/>
        <rFont val="方正仿宋_GBK"/>
        <charset val="134"/>
      </rPr>
      <t>余盏钠灯灯具改造更换为</t>
    </r>
    <r>
      <rPr>
        <sz val="12"/>
        <rFont val="Times New Roman"/>
        <charset val="134"/>
      </rPr>
      <t>LED</t>
    </r>
    <r>
      <rPr>
        <sz val="12"/>
        <rFont val="方正仿宋_GBK"/>
        <charset val="134"/>
      </rPr>
      <t>灯具，实现节能路灯应用率达到</t>
    </r>
    <r>
      <rPr>
        <sz val="12"/>
        <rFont val="Times New Roman"/>
        <charset val="134"/>
      </rPr>
      <t>100%</t>
    </r>
    <r>
      <rPr>
        <sz val="12"/>
        <rFont val="方正仿宋_GBK"/>
        <charset val="134"/>
      </rPr>
      <t>。</t>
    </r>
    <r>
      <rPr>
        <sz val="12"/>
        <rFont val="Times New Roman"/>
        <charset val="134"/>
      </rPr>
      <t xml:space="preserve">
2</t>
    </r>
    <r>
      <rPr>
        <sz val="12"/>
        <rFont val="方正仿宋_GBK"/>
        <charset val="134"/>
      </rPr>
      <t>、推进智慧照明建设，在现有智能控制系统平台的基础上，对城区路灯安装单灯控制模块，以实现故障精准报修，智能调控路灯亮度，进一步节能。</t>
    </r>
    <r>
      <rPr>
        <sz val="12"/>
        <rFont val="Times New Roman"/>
        <charset val="134"/>
      </rPr>
      <t xml:space="preserve">
3</t>
    </r>
    <r>
      <rPr>
        <sz val="12"/>
        <rFont val="方正仿宋_GBK"/>
        <charset val="134"/>
      </rPr>
      <t>、改造维护城区路灯</t>
    </r>
    <r>
      <rPr>
        <sz val="12"/>
        <rFont val="Times New Roman"/>
        <charset val="134"/>
      </rPr>
      <t>400</t>
    </r>
    <r>
      <rPr>
        <sz val="12"/>
        <rFont val="方正仿宋_GBK"/>
        <charset val="134"/>
      </rPr>
      <t>余公里老旧线路，重新规划改接回路，可实现路灯单双启闭。</t>
    </r>
    <r>
      <rPr>
        <sz val="12"/>
        <rFont val="Times New Roman"/>
        <charset val="134"/>
      </rPr>
      <t xml:space="preserve">
4</t>
    </r>
    <r>
      <rPr>
        <sz val="12"/>
        <rFont val="方正仿宋_GBK"/>
        <charset val="134"/>
      </rPr>
      <t>、维护更新城区夜景灯饰，对城区标志性高层楼体的老旧景观灯饰进行整体更新改造，并对之前遗漏未打造景观灯饰的楼体进行打造，以提升城市品质，拟计划</t>
    </r>
    <r>
      <rPr>
        <sz val="12"/>
        <rFont val="Times New Roman"/>
        <charset val="134"/>
      </rPr>
      <t>2027</t>
    </r>
    <r>
      <rPr>
        <sz val="12"/>
        <rFont val="方正仿宋_GBK"/>
        <charset val="134"/>
      </rPr>
      <t>年分布实施至</t>
    </r>
    <r>
      <rPr>
        <sz val="12"/>
        <rFont val="Times New Roman"/>
        <charset val="134"/>
      </rPr>
      <t>2032</t>
    </r>
    <r>
      <rPr>
        <sz val="12"/>
        <rFont val="方正仿宋_GBK"/>
        <charset val="134"/>
      </rPr>
      <t>年结束。</t>
    </r>
  </si>
  <si>
    <r>
      <rPr>
        <sz val="12"/>
        <rFont val="方正仿宋_GBK"/>
        <charset val="134"/>
      </rPr>
      <t>铜梁区平急两用停车场建设</t>
    </r>
  </si>
  <si>
    <r>
      <rPr>
        <sz val="12"/>
        <rFont val="方正仿宋_GBK"/>
        <charset val="134"/>
      </rPr>
      <t>交通领域（城市停车场）</t>
    </r>
  </si>
  <si>
    <r>
      <rPr>
        <sz val="12"/>
        <rFont val="方正仿宋_GBK"/>
        <charset val="134"/>
      </rPr>
      <t>利用公园广场等地下空间在团结社区、正街社区等建设平战两用停车场，战时可作人防工程；新建铜梁西停车场、科创新城站停车场、庆隆停车场、铜梁高铁停车场、少云大道南侧停车场等</t>
    </r>
    <r>
      <rPr>
        <sz val="12"/>
        <rFont val="Times New Roman"/>
        <charset val="134"/>
      </rPr>
      <t>5</t>
    </r>
    <r>
      <rPr>
        <sz val="12"/>
        <rFont val="方正仿宋_GBK"/>
        <charset val="134"/>
      </rPr>
      <t>个平急两用停车场。</t>
    </r>
  </si>
  <si>
    <r>
      <rPr>
        <sz val="12"/>
        <color indexed="8"/>
        <rFont val="方正仿宋_GBK"/>
        <charset val="134"/>
      </rPr>
      <t>涪江流域山水林田湖草沙一体化保护和修复项目</t>
    </r>
  </si>
  <si>
    <r>
      <rPr>
        <sz val="12"/>
        <color indexed="8"/>
        <rFont val="方正仿宋_GBK"/>
        <charset val="134"/>
      </rPr>
      <t>生态修复</t>
    </r>
  </si>
  <si>
    <r>
      <rPr>
        <sz val="12"/>
        <color indexed="8"/>
        <rFont val="方正仿宋_GBK"/>
        <charset val="134"/>
      </rPr>
      <t>水环境保护和综合治理、土地整治与水土流失综合治理、国土绿化提升、生物多样性保护等</t>
    </r>
  </si>
  <si>
    <r>
      <rPr>
        <sz val="12"/>
        <rFont val="方正仿宋_GBK"/>
        <charset val="134"/>
      </rPr>
      <t>区规划自然资源局</t>
    </r>
  </si>
  <si>
    <r>
      <rPr>
        <sz val="12"/>
        <rFont val="方正仿宋_GBK"/>
        <charset val="134"/>
      </rPr>
      <t>系市规划自然资源局牵头项目，铜梁属项目区之一</t>
    </r>
  </si>
  <si>
    <r>
      <rPr>
        <sz val="12"/>
        <color indexed="8"/>
        <rFont val="方正仿宋_GBK"/>
        <charset val="134"/>
      </rPr>
      <t>铜梁区土地储备专项债券项目</t>
    </r>
  </si>
  <si>
    <r>
      <rPr>
        <sz val="12"/>
        <rFont val="方正仿宋_GBK"/>
        <charset val="134"/>
      </rPr>
      <t>土地储备开发</t>
    </r>
  </si>
  <si>
    <r>
      <rPr>
        <sz val="12"/>
        <color indexed="8"/>
        <rFont val="方正仿宋_GBK"/>
        <charset val="134"/>
      </rPr>
      <t>拟收回收购存量闲置土地面积共计</t>
    </r>
    <r>
      <rPr>
        <sz val="12"/>
        <color indexed="8"/>
        <rFont val="Times New Roman"/>
        <charset val="134"/>
      </rPr>
      <t>128.66</t>
    </r>
    <r>
      <rPr>
        <sz val="12"/>
        <color indexed="8"/>
        <rFont val="方正仿宋_GBK"/>
        <charset val="134"/>
      </rPr>
      <t>公顷</t>
    </r>
  </si>
  <si>
    <r>
      <rPr>
        <sz val="12"/>
        <rFont val="方正仿宋_GBK"/>
        <charset val="134"/>
      </rPr>
      <t>介孔量子新材料（铜梁）创新中心项目</t>
    </r>
  </si>
  <si>
    <r>
      <rPr>
        <sz val="12"/>
        <rFont val="方正仿宋_GBK"/>
        <charset val="134"/>
      </rPr>
      <t>工业与高新技术领域（先进制造业）</t>
    </r>
  </si>
  <si>
    <r>
      <rPr>
        <sz val="12"/>
        <rFont val="方正仿宋_GBK"/>
        <charset val="134"/>
      </rPr>
      <t>利用原智能制造产业园内面积约</t>
    </r>
    <r>
      <rPr>
        <sz val="12"/>
        <rFont val="Times New Roman"/>
        <charset val="134"/>
      </rPr>
      <t>10000</t>
    </r>
    <r>
      <rPr>
        <sz val="12"/>
        <rFont val="方正仿宋_GBK"/>
        <charset val="134"/>
      </rPr>
      <t>平方米空间改造建设，建立介孔量子材料的工程化应用基地，促进科研成果的转移转化和产业化，拟生产介孔量子光催化剂、负氧离子空气净化器</t>
    </r>
    <r>
      <rPr>
        <sz val="12"/>
        <rFont val="Times New Roman"/>
        <charset val="134"/>
      </rPr>
      <t>/</t>
    </r>
    <r>
      <rPr>
        <sz val="12"/>
        <rFont val="方正仿宋_GBK"/>
        <charset val="134"/>
      </rPr>
      <t>处理设备、超疏水</t>
    </r>
    <r>
      <rPr>
        <sz val="12"/>
        <rFont val="Times New Roman"/>
        <charset val="134"/>
      </rPr>
      <t>/</t>
    </r>
    <r>
      <rPr>
        <sz val="12"/>
        <rFont val="方正仿宋_GBK"/>
        <charset val="134"/>
      </rPr>
      <t>超亲水自清洁涂层、超宽带红外界面材料与器件、特种专业助航照明灯具等产品。</t>
    </r>
  </si>
  <si>
    <r>
      <rPr>
        <sz val="12"/>
        <rFont val="方正仿宋_GBK"/>
        <charset val="134"/>
      </rPr>
      <t>区科技局、</t>
    </r>
    <r>
      <rPr>
        <sz val="12"/>
        <rFont val="Times New Roman"/>
        <charset val="134"/>
      </rPr>
      <t xml:space="preserve">
</t>
    </r>
    <r>
      <rPr>
        <sz val="12"/>
        <rFont val="方正仿宋_GBK"/>
        <charset val="134"/>
      </rPr>
      <t>先进技术研究院公司</t>
    </r>
  </si>
  <si>
    <r>
      <rPr>
        <sz val="12"/>
        <rFont val="方正仿宋_GBK"/>
        <charset val="134"/>
      </rPr>
      <t>招商项目</t>
    </r>
  </si>
  <si>
    <r>
      <rPr>
        <sz val="12"/>
        <rFont val="方正仿宋_GBK"/>
        <charset val="134"/>
      </rPr>
      <t>特种智能物联工业研究中心</t>
    </r>
  </si>
  <si>
    <r>
      <rPr>
        <sz val="12"/>
        <rFont val="方正仿宋_GBK"/>
        <charset val="134"/>
      </rPr>
      <t>三中心一平台一基地（重大中试基地）</t>
    </r>
  </si>
  <si>
    <r>
      <rPr>
        <sz val="12"/>
        <rFont val="方正仿宋_GBK"/>
        <charset val="134"/>
      </rPr>
      <t>建设厂区工程</t>
    </r>
    <r>
      <rPr>
        <sz val="12"/>
        <rFont val="Times New Roman"/>
        <charset val="134"/>
      </rPr>
      <t>9976.75</t>
    </r>
    <r>
      <rPr>
        <sz val="12"/>
        <rFont val="方正仿宋_GBK"/>
        <charset val="134"/>
      </rPr>
      <t>平方米，用于特种智能物联工业研究中心、重点实验室、终试车间、检测中心、博士工作站。</t>
    </r>
  </si>
  <si>
    <r>
      <rPr>
        <sz val="12"/>
        <rFont val="方正仿宋_GBK"/>
        <charset val="134"/>
      </rPr>
      <t>新材料检验检测中心</t>
    </r>
  </si>
  <si>
    <r>
      <rPr>
        <sz val="12"/>
        <rFont val="方正仿宋_GBK"/>
        <charset val="134"/>
      </rPr>
      <t>中西部重点地区承接产业专业平台建设（公共服务平台</t>
    </r>
    <r>
      <rPr>
        <sz val="12"/>
        <rFont val="Times New Roman"/>
        <charset val="134"/>
      </rPr>
      <t xml:space="preserve"> </t>
    </r>
    <r>
      <rPr>
        <sz val="12"/>
        <rFont val="方正仿宋_GBK"/>
        <charset val="134"/>
      </rPr>
      <t>）</t>
    </r>
  </si>
  <si>
    <r>
      <rPr>
        <sz val="12"/>
        <rFont val="方正仿宋_GBK"/>
        <charset val="134"/>
      </rPr>
      <t>利用原智能制造产业园内面积约</t>
    </r>
    <r>
      <rPr>
        <sz val="12"/>
        <rFont val="Times New Roman"/>
        <charset val="134"/>
      </rPr>
      <t>2000</t>
    </r>
    <r>
      <rPr>
        <sz val="12"/>
        <rFont val="方正仿宋_GBK"/>
        <charset val="134"/>
      </rPr>
      <t>平方米空间改造建设，打造集约型检测服务平台，服务本地中小型新材料企业，重点覆盖</t>
    </r>
    <r>
      <rPr>
        <sz val="12"/>
        <rFont val="Times New Roman"/>
        <charset val="134"/>
      </rPr>
      <t xml:space="preserve"> </t>
    </r>
    <r>
      <rPr>
        <sz val="12"/>
        <rFont val="方正仿宋_GBK"/>
        <charset val="134"/>
      </rPr>
      <t>基础检测、快速认证、技术咨询三大功能，优先满足本地主导产业需求。</t>
    </r>
    <r>
      <rPr>
        <sz val="12"/>
        <rFont val="Times New Roman"/>
        <charset val="134"/>
      </rPr>
      <t xml:space="preserve">
 </t>
    </r>
  </si>
  <si>
    <r>
      <rPr>
        <sz val="12"/>
        <rFont val="方正仿宋_GBK"/>
        <charset val="134"/>
      </rPr>
      <t>新材料中试平台</t>
    </r>
  </si>
  <si>
    <r>
      <rPr>
        <sz val="12"/>
        <rFont val="方正仿宋_GBK"/>
        <charset val="134"/>
      </rPr>
      <t>利用原智能制造产业园内面积约</t>
    </r>
    <r>
      <rPr>
        <sz val="12"/>
        <rFont val="Times New Roman"/>
        <charset val="134"/>
      </rPr>
      <t>3000</t>
    </r>
    <r>
      <rPr>
        <sz val="12"/>
        <rFont val="方正仿宋_GBK"/>
        <charset val="134"/>
      </rPr>
      <t>平方米空间改造建设，打造面向新材料领域的中试产业化平台，建设具有中试放大、工艺验证、熟化服务的中试平台。为中试项目提供中试工程、工艺优化、质量控制、成本核算、市场运作等专业服务。</t>
    </r>
  </si>
  <si>
    <r>
      <rPr>
        <sz val="12"/>
        <rFont val="方正仿宋_GBK"/>
        <charset val="134"/>
      </rPr>
      <t>年产</t>
    </r>
    <r>
      <rPr>
        <sz val="12"/>
        <rFont val="Times New Roman"/>
        <charset val="134"/>
      </rPr>
      <t>27</t>
    </r>
    <r>
      <rPr>
        <sz val="12"/>
        <rFont val="方正仿宋_GBK"/>
        <charset val="134"/>
      </rPr>
      <t>亿平方米锂离子电池隔膜项目</t>
    </r>
  </si>
  <si>
    <r>
      <rPr>
        <sz val="12"/>
        <rFont val="方正仿宋_GBK"/>
        <charset val="134"/>
      </rPr>
      <t>节能降碳（过程降碳）</t>
    </r>
  </si>
  <si>
    <r>
      <rPr>
        <sz val="12"/>
        <rFont val="方正仿宋_GBK"/>
        <charset val="134"/>
      </rPr>
      <t>项目一期投资约</t>
    </r>
    <r>
      <rPr>
        <sz val="12"/>
        <rFont val="Times New Roman"/>
        <charset val="134"/>
      </rPr>
      <t>22</t>
    </r>
    <r>
      <rPr>
        <sz val="12"/>
        <rFont val="方正仿宋_GBK"/>
        <charset val="134"/>
      </rPr>
      <t>亿元，二期投资约</t>
    </r>
    <r>
      <rPr>
        <sz val="12"/>
        <rFont val="Times New Roman"/>
        <charset val="134"/>
      </rPr>
      <t>24</t>
    </r>
    <r>
      <rPr>
        <sz val="12"/>
        <rFont val="方正仿宋_GBK"/>
        <charset val="134"/>
      </rPr>
      <t>亿元，采购上料系统、挤出机、模头、铸片设备、拉伸设备、萃取设备、定型设备、收卷机、分切机以及各类配套生产设备及检测设备等约</t>
    </r>
    <r>
      <rPr>
        <sz val="12"/>
        <rFont val="Times New Roman"/>
        <charset val="134"/>
      </rPr>
      <t>900</t>
    </r>
    <r>
      <rPr>
        <sz val="12"/>
        <rFont val="方正仿宋_GBK"/>
        <charset val="134"/>
      </rPr>
      <t>台（套）。</t>
    </r>
  </si>
  <si>
    <r>
      <rPr>
        <sz val="12"/>
        <rFont val="方正仿宋_GBK"/>
        <charset val="134"/>
      </rPr>
      <t>铜梁区建筑垃圾消纳与资源化利用项目</t>
    </r>
  </si>
  <si>
    <r>
      <rPr>
        <sz val="12"/>
        <rFont val="方正仿宋_GBK"/>
        <charset val="134"/>
      </rPr>
      <t>回收循环利用</t>
    </r>
  </si>
  <si>
    <r>
      <rPr>
        <sz val="12"/>
        <rFont val="方正仿宋_GBK"/>
        <charset val="134"/>
      </rPr>
      <t>项目占地约</t>
    </r>
    <r>
      <rPr>
        <sz val="12"/>
        <rFont val="Times New Roman"/>
        <charset val="134"/>
      </rPr>
      <t>62.7</t>
    </r>
    <r>
      <rPr>
        <sz val="12"/>
        <rFont val="方正仿宋_GBK"/>
        <charset val="134"/>
      </rPr>
      <t>亩，总建筑面积约</t>
    </r>
    <r>
      <rPr>
        <sz val="12"/>
        <rFont val="Times New Roman"/>
        <charset val="134"/>
      </rPr>
      <t>23098.5</t>
    </r>
    <r>
      <rPr>
        <sz val="12"/>
        <rFont val="方正仿宋_GBK"/>
        <charset val="134"/>
      </rPr>
      <t>平方米，其中工业建筑面积约</t>
    </r>
    <r>
      <rPr>
        <sz val="12"/>
        <rFont val="Times New Roman"/>
        <charset val="134"/>
      </rPr>
      <t>23035.42</t>
    </r>
    <r>
      <rPr>
        <sz val="12"/>
        <rFont val="方正仿宋_GBK"/>
        <charset val="134"/>
      </rPr>
      <t>平方米（包含厂房和配套用房），车库和设备用房等</t>
    </r>
  </si>
  <si>
    <r>
      <rPr>
        <sz val="12"/>
        <rFont val="方正仿宋_GBK"/>
        <charset val="134"/>
      </rPr>
      <t>金蒲大道</t>
    </r>
    <r>
      <rPr>
        <sz val="12"/>
        <rFont val="Times New Roman"/>
        <charset val="134"/>
      </rPr>
      <t>B</t>
    </r>
    <r>
      <rPr>
        <sz val="12"/>
        <rFont val="方正仿宋_GBK"/>
        <charset val="134"/>
      </rPr>
      <t>段</t>
    </r>
  </si>
  <si>
    <r>
      <rPr>
        <sz val="12"/>
        <rFont val="方正仿宋_GBK"/>
        <charset val="134"/>
      </rPr>
      <t>交通基础设施</t>
    </r>
  </si>
  <si>
    <r>
      <rPr>
        <sz val="12"/>
        <rFont val="方正仿宋_GBK"/>
        <charset val="134"/>
      </rPr>
      <t>起于铜安高速，止于老二桥（含二桥扩建工程），长度约</t>
    </r>
    <r>
      <rPr>
        <sz val="12"/>
        <rFont val="Times New Roman"/>
        <charset val="134"/>
      </rPr>
      <t>1.0</t>
    </r>
    <r>
      <rPr>
        <sz val="12"/>
        <rFont val="方正仿宋_GBK"/>
        <charset val="134"/>
      </rPr>
      <t>公里，宽</t>
    </r>
    <r>
      <rPr>
        <sz val="12"/>
        <rFont val="Times New Roman"/>
        <charset val="134"/>
      </rPr>
      <t>36</t>
    </r>
    <r>
      <rPr>
        <sz val="12"/>
        <rFont val="方正仿宋_GBK"/>
        <charset val="134"/>
      </rPr>
      <t>米，双向</t>
    </r>
    <r>
      <rPr>
        <sz val="12"/>
        <rFont val="Times New Roman"/>
        <charset val="134"/>
      </rPr>
      <t>6</t>
    </r>
    <r>
      <rPr>
        <sz val="12"/>
        <rFont val="方正仿宋_GBK"/>
        <charset val="134"/>
      </rPr>
      <t>车道，包含道路、管网、绿化等内容。</t>
    </r>
  </si>
  <si>
    <r>
      <rPr>
        <sz val="12"/>
        <color indexed="8"/>
        <rFont val="方正仿宋_GBK"/>
        <charset val="134"/>
      </rPr>
      <t>蒲吕片区配套道路综合管廊建设项目</t>
    </r>
  </si>
  <si>
    <r>
      <rPr>
        <sz val="12"/>
        <color indexed="8"/>
        <rFont val="方正仿宋_GBK"/>
        <charset val="134"/>
      </rPr>
      <t>建</t>
    </r>
    <r>
      <rPr>
        <sz val="12"/>
        <color indexed="8"/>
        <rFont val="Times New Roman"/>
        <charset val="134"/>
      </rPr>
      <t>2.2km</t>
    </r>
    <r>
      <rPr>
        <sz val="12"/>
        <color indexed="8"/>
        <rFont val="方正仿宋_GBK"/>
        <charset val="134"/>
      </rPr>
      <t>次干路线缆管廊。</t>
    </r>
  </si>
  <si>
    <r>
      <rPr>
        <sz val="12"/>
        <color indexed="8"/>
        <rFont val="方正仿宋_GBK"/>
        <charset val="134"/>
      </rPr>
      <t>金山大道综合管廊建设项目</t>
    </r>
  </si>
  <si>
    <r>
      <rPr>
        <sz val="12"/>
        <color indexed="8"/>
        <rFont val="方正仿宋_GBK"/>
        <charset val="134"/>
      </rPr>
      <t>建设</t>
    </r>
    <r>
      <rPr>
        <sz val="12"/>
        <color indexed="8"/>
        <rFont val="Times New Roman"/>
        <charset val="134"/>
      </rPr>
      <t>7.1km</t>
    </r>
    <r>
      <rPr>
        <sz val="12"/>
        <color indexed="8"/>
        <rFont val="方正仿宋_GBK"/>
        <charset val="134"/>
      </rPr>
      <t>主干路线缆管廊。</t>
    </r>
  </si>
  <si>
    <r>
      <rPr>
        <sz val="12"/>
        <color indexed="8"/>
        <rFont val="方正仿宋_GBK"/>
        <charset val="134"/>
      </rPr>
      <t>金辉大道综合管廊建设项目</t>
    </r>
  </si>
  <si>
    <r>
      <rPr>
        <sz val="12"/>
        <color indexed="8"/>
        <rFont val="方正仿宋_GBK"/>
        <charset val="134"/>
      </rPr>
      <t>建</t>
    </r>
    <r>
      <rPr>
        <sz val="12"/>
        <color indexed="8"/>
        <rFont val="Times New Roman"/>
        <charset val="134"/>
      </rPr>
      <t>5km</t>
    </r>
    <r>
      <rPr>
        <sz val="12"/>
        <color indexed="8"/>
        <rFont val="方正仿宋_GBK"/>
        <charset val="134"/>
      </rPr>
      <t>主干路线缆管廊。</t>
    </r>
  </si>
  <si>
    <r>
      <rPr>
        <sz val="12"/>
        <color rgb="FF000000"/>
        <rFont val="方正仿宋_GBK"/>
        <charset val="134"/>
      </rPr>
      <t>铜梁区低碳技术产业园基础设施项目</t>
    </r>
  </si>
  <si>
    <r>
      <rPr>
        <sz val="12"/>
        <color indexed="8"/>
        <rFont val="方正仿宋_GBK"/>
        <charset val="134"/>
      </rPr>
      <t>产业园区基础设施</t>
    </r>
  </si>
  <si>
    <r>
      <rPr>
        <sz val="12"/>
        <color indexed="8"/>
        <rFont val="方正仿宋_GBK"/>
        <charset val="134"/>
      </rPr>
      <t>总占地面积约</t>
    </r>
    <r>
      <rPr>
        <sz val="12"/>
        <color indexed="8"/>
        <rFont val="Times New Roman"/>
        <charset val="134"/>
      </rPr>
      <t>5000</t>
    </r>
    <r>
      <rPr>
        <sz val="12"/>
        <color indexed="8"/>
        <rFont val="方正仿宋_GBK"/>
        <charset val="134"/>
      </rPr>
      <t>亩，打造高新区范围内新能源产业基地基础设施项目，建设内容包括新建标准厂房约</t>
    </r>
    <r>
      <rPr>
        <sz val="12"/>
        <color indexed="8"/>
        <rFont val="Times New Roman"/>
        <charset val="134"/>
      </rPr>
      <t>40000</t>
    </r>
    <r>
      <rPr>
        <sz val="12"/>
        <color indexed="8"/>
        <rFont val="方正仿宋_GBK"/>
        <charset val="134"/>
      </rPr>
      <t>平方米及附属道路建设，配套实施水电气、污水处理设施、停车场、充电桩、科研中心等工程，拟建管网约</t>
    </r>
    <r>
      <rPr>
        <sz val="12"/>
        <color indexed="8"/>
        <rFont val="Times New Roman"/>
        <charset val="134"/>
      </rPr>
      <t>15</t>
    </r>
    <r>
      <rPr>
        <sz val="12"/>
        <color indexed="8"/>
        <rFont val="方正仿宋_GBK"/>
        <charset val="134"/>
      </rPr>
      <t>公里，停车位约</t>
    </r>
    <r>
      <rPr>
        <sz val="12"/>
        <color indexed="8"/>
        <rFont val="Times New Roman"/>
        <charset val="134"/>
      </rPr>
      <t>500</t>
    </r>
    <r>
      <rPr>
        <sz val="12"/>
        <color indexed="8"/>
        <rFont val="方正仿宋_GBK"/>
        <charset val="134"/>
      </rPr>
      <t>个，充电桩</t>
    </r>
    <r>
      <rPr>
        <sz val="12"/>
        <color indexed="8"/>
        <rFont val="Times New Roman"/>
        <charset val="134"/>
      </rPr>
      <t>100</t>
    </r>
    <r>
      <rPr>
        <sz val="12"/>
        <color indexed="8"/>
        <rFont val="方正仿宋_GBK"/>
        <charset val="134"/>
      </rPr>
      <t>个。</t>
    </r>
  </si>
  <si>
    <r>
      <rPr>
        <sz val="12"/>
        <color rgb="FF000000"/>
        <rFont val="方正仿宋_GBK"/>
        <charset val="134"/>
      </rPr>
      <t>铜梁城区污水管网建设项目</t>
    </r>
  </si>
  <si>
    <r>
      <rPr>
        <sz val="12"/>
        <color indexed="8"/>
        <rFont val="方正仿宋_GBK"/>
        <charset val="134"/>
      </rPr>
      <t>新建铜梁城区污水管网</t>
    </r>
    <r>
      <rPr>
        <sz val="12"/>
        <color indexed="8"/>
        <rFont val="Times New Roman"/>
        <charset val="134"/>
      </rPr>
      <t>32km</t>
    </r>
    <r>
      <rPr>
        <sz val="12"/>
        <color indexed="8"/>
        <rFont val="方正仿宋_GBK"/>
        <charset val="134"/>
      </rPr>
      <t>。</t>
    </r>
  </si>
  <si>
    <r>
      <rPr>
        <sz val="12"/>
        <color indexed="8"/>
        <rFont val="方正仿宋_GBK"/>
        <charset val="134"/>
      </rPr>
      <t>铜梁区建筑垃圾资源化综合利用场</t>
    </r>
  </si>
  <si>
    <r>
      <rPr>
        <sz val="12"/>
        <color indexed="8"/>
        <rFont val="方正仿宋_GBK"/>
        <charset val="134"/>
      </rPr>
      <t>生态环保</t>
    </r>
  </si>
  <si>
    <r>
      <rPr>
        <sz val="12"/>
        <color indexed="8"/>
        <rFont val="方正仿宋_GBK"/>
        <charset val="134"/>
      </rPr>
      <t>建设一座处理规模为</t>
    </r>
    <r>
      <rPr>
        <sz val="12"/>
        <color indexed="8"/>
        <rFont val="Times New Roman"/>
        <charset val="134"/>
      </rPr>
      <t>80</t>
    </r>
    <r>
      <rPr>
        <sz val="12"/>
        <color indexed="8"/>
        <rFont val="方正仿宋_GBK"/>
        <charset val="134"/>
      </rPr>
      <t>万吨</t>
    </r>
    <r>
      <rPr>
        <sz val="12"/>
        <color indexed="8"/>
        <rFont val="Times New Roman"/>
        <charset val="134"/>
      </rPr>
      <t>/</t>
    </r>
    <r>
      <rPr>
        <sz val="12"/>
        <color indexed="8"/>
        <rFont val="方正仿宋_GBK"/>
        <charset val="134"/>
      </rPr>
      <t>年的建筑垃圾资源化综合利用场</t>
    </r>
    <r>
      <rPr>
        <sz val="12"/>
        <color indexed="8"/>
        <rFont val="Times New Roman"/>
        <charset val="134"/>
      </rPr>
      <t xml:space="preserve"></t>
    </r>
  </si>
  <si>
    <r>
      <rPr>
        <sz val="12"/>
        <color indexed="8"/>
        <rFont val="方正仿宋_GBK"/>
        <charset val="134"/>
      </rPr>
      <t>蒲吕片区物流仓储基地项目</t>
    </r>
  </si>
  <si>
    <r>
      <rPr>
        <sz val="12"/>
        <color indexed="8"/>
        <rFont val="方正仿宋_GBK"/>
        <charset val="134"/>
      </rPr>
      <t>物流</t>
    </r>
  </si>
  <si>
    <r>
      <rPr>
        <sz val="12"/>
        <color indexed="8"/>
        <rFont val="方正仿宋_GBK"/>
        <charset val="134"/>
      </rPr>
      <t>项目规划占地面积约</t>
    </r>
    <r>
      <rPr>
        <sz val="12"/>
        <color indexed="8"/>
        <rFont val="Times New Roman"/>
        <charset val="134"/>
      </rPr>
      <t>280</t>
    </r>
    <r>
      <rPr>
        <sz val="12"/>
        <color indexed="8"/>
        <rFont val="方正仿宋_GBK"/>
        <charset val="134"/>
      </rPr>
      <t>亩，总建筑占地面积</t>
    </r>
    <r>
      <rPr>
        <sz val="12"/>
        <color indexed="8"/>
        <rFont val="Times New Roman"/>
        <charset val="134"/>
      </rPr>
      <t>150000</t>
    </r>
    <r>
      <rPr>
        <sz val="12"/>
        <color indexed="8"/>
        <rFont val="方正仿宋_GBK"/>
        <charset val="134"/>
      </rPr>
      <t>平方米的物流仓促用房，容积率</t>
    </r>
    <r>
      <rPr>
        <sz val="12"/>
        <color indexed="8"/>
        <rFont val="Times New Roman"/>
        <charset val="134"/>
      </rPr>
      <t>1.5</t>
    </r>
    <r>
      <rPr>
        <sz val="12"/>
        <color indexed="8"/>
        <rFont val="方正仿宋_GBK"/>
        <charset val="134"/>
      </rPr>
      <t>。</t>
    </r>
  </si>
  <si>
    <r>
      <rPr>
        <sz val="12"/>
        <color indexed="8"/>
        <rFont val="方正仿宋_GBK"/>
        <charset val="134"/>
      </rPr>
      <t>高新区再生资源基地项目</t>
    </r>
  </si>
  <si>
    <r>
      <rPr>
        <sz val="12"/>
        <color indexed="8"/>
        <rFont val="方正仿宋_GBK"/>
        <charset val="134"/>
      </rPr>
      <t>新建</t>
    </r>
    <r>
      <rPr>
        <sz val="12"/>
        <color indexed="8"/>
        <rFont val="Times New Roman"/>
        <charset val="134"/>
      </rPr>
      <t>1</t>
    </r>
    <r>
      <rPr>
        <sz val="12"/>
        <color indexed="8"/>
        <rFont val="方正仿宋_GBK"/>
        <charset val="134"/>
      </rPr>
      <t>万平方米厂房和管理用房，主要包括：原料仓库、生产车间、成品堆场、机械车间、环保设施等。采购生产设备一套包括：破碎机、输送设施、多级筛分、磁选机、装载机、打包机等。</t>
    </r>
  </si>
  <si>
    <r>
      <rPr>
        <sz val="12"/>
        <color indexed="8"/>
        <rFont val="方正仿宋_GBK"/>
        <charset val="134"/>
      </rPr>
      <t>铜梁高新区污水处理厂提标升级改造项目</t>
    </r>
  </si>
  <si>
    <r>
      <rPr>
        <sz val="12"/>
        <color indexed="8"/>
        <rFont val="方正仿宋_GBK"/>
        <charset val="134"/>
      </rPr>
      <t>蒲吕污水处理厂提标升级新增污水处理量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天，改造老旧截污主干管</t>
    </r>
    <r>
      <rPr>
        <sz val="12"/>
        <color indexed="8"/>
        <rFont val="Times New Roman"/>
        <charset val="134"/>
      </rPr>
      <t>7</t>
    </r>
    <r>
      <rPr>
        <sz val="12"/>
        <color indexed="8"/>
        <rFont val="方正仿宋_GBK"/>
        <charset val="134"/>
      </rPr>
      <t>公里；</t>
    </r>
    <r>
      <rPr>
        <sz val="12"/>
        <color indexed="8"/>
        <rFont val="Times New Roman"/>
        <charset val="134"/>
      </rPr>
      <t xml:space="preserve">
</t>
    </r>
    <r>
      <rPr>
        <sz val="12"/>
        <color indexed="8"/>
        <rFont val="方正仿宋_GBK"/>
        <charset val="134"/>
      </rPr>
      <t>大庙污水处理厂提标升级新增污水处理量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r>
      <rPr>
        <sz val="12"/>
        <color indexed="8"/>
        <rFont val="Times New Roman"/>
        <charset val="134"/>
      </rPr>
      <t xml:space="preserve">
</t>
    </r>
    <r>
      <rPr>
        <sz val="12"/>
        <color indexed="8"/>
        <rFont val="方正仿宋_GBK"/>
        <charset val="134"/>
      </rPr>
      <t>旧县污水处理厂提标升级新增污水处理量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</si>
  <si>
    <r>
      <rPr>
        <sz val="12"/>
        <rFont val="方正仿宋_GBK"/>
        <charset val="134"/>
      </rPr>
      <t>新能源公交车更新</t>
    </r>
  </si>
  <si>
    <r>
      <rPr>
        <sz val="12"/>
        <rFont val="方正仿宋_GBK"/>
        <charset val="134"/>
      </rPr>
      <t>交通</t>
    </r>
  </si>
  <si>
    <t>重庆市铜梁区祥龙汽车运输有限公司更换新能源公交车14辆</t>
  </si>
  <si>
    <r>
      <rPr>
        <sz val="12"/>
        <rFont val="Times New Roman"/>
        <charset val="134"/>
      </rPr>
      <t>G319</t>
    </r>
    <r>
      <rPr>
        <sz val="12"/>
        <rFont val="方正仿宋_GBK"/>
        <charset val="134"/>
      </rPr>
      <t>七福段道路改道</t>
    </r>
  </si>
  <si>
    <r>
      <rPr>
        <sz val="12"/>
        <rFont val="方正仿宋_GBK"/>
        <charset val="134"/>
      </rPr>
      <t>新建二级公路，新建桥梁跨越石梁水库，长</t>
    </r>
    <r>
      <rPr>
        <sz val="12"/>
        <rFont val="Times New Roman"/>
        <charset val="134"/>
      </rPr>
      <t>1.4</t>
    </r>
    <r>
      <rPr>
        <sz val="12"/>
        <rFont val="方正仿宋_GBK"/>
        <charset val="134"/>
      </rPr>
      <t>公里</t>
    </r>
  </si>
  <si>
    <r>
      <rPr>
        <sz val="12"/>
        <rFont val="Times New Roman"/>
        <charset val="134"/>
      </rPr>
      <t>S302</t>
    </r>
    <r>
      <rPr>
        <sz val="12"/>
        <rFont val="方正仿宋_GBK"/>
        <charset val="134"/>
      </rPr>
      <t>平滩场镇改线段</t>
    </r>
  </si>
  <si>
    <r>
      <rPr>
        <sz val="12"/>
        <rFont val="方正仿宋_GBK"/>
        <charset val="134"/>
      </rPr>
      <t>新建二级公路，长</t>
    </r>
    <r>
      <rPr>
        <sz val="12"/>
        <rFont val="Times New Roman"/>
        <charset val="134"/>
      </rPr>
      <t>2.95</t>
    </r>
    <r>
      <rPr>
        <sz val="12"/>
        <rFont val="方正仿宋_GBK"/>
        <charset val="134"/>
      </rPr>
      <t>公里</t>
    </r>
  </si>
  <si>
    <r>
      <rPr>
        <sz val="12"/>
        <rFont val="方正仿宋_GBK"/>
        <charset val="134"/>
      </rPr>
      <t>市级补助</t>
    </r>
  </si>
  <si>
    <r>
      <rPr>
        <sz val="12"/>
        <rFont val="Times New Roman"/>
        <charset val="134"/>
      </rPr>
      <t>S541</t>
    </r>
    <r>
      <rPr>
        <sz val="12"/>
        <rFont val="方正仿宋_GBK"/>
        <charset val="134"/>
      </rPr>
      <t>南安路鸭棚嘴至龙兴</t>
    </r>
  </si>
  <si>
    <r>
      <rPr>
        <sz val="12"/>
        <rFont val="方正仿宋_GBK"/>
        <charset val="134"/>
      </rPr>
      <t>项目长</t>
    </r>
    <r>
      <rPr>
        <sz val="12"/>
        <rFont val="Times New Roman"/>
        <charset val="134"/>
      </rPr>
      <t>2.4</t>
    </r>
    <r>
      <rPr>
        <sz val="12"/>
        <rFont val="方正仿宋_GBK"/>
        <charset val="134"/>
      </rPr>
      <t>公里，四级升三级</t>
    </r>
  </si>
  <si>
    <r>
      <rPr>
        <sz val="12"/>
        <rFont val="方正仿宋_GBK"/>
        <charset val="134"/>
      </rPr>
      <t>石庆路升级改造</t>
    </r>
  </si>
  <si>
    <r>
      <rPr>
        <sz val="12"/>
        <rFont val="方正仿宋_GBK"/>
        <charset val="134"/>
      </rPr>
      <t>项目长</t>
    </r>
    <r>
      <rPr>
        <sz val="12"/>
        <rFont val="Times New Roman"/>
        <charset val="134"/>
      </rPr>
      <t>4.87</t>
    </r>
    <r>
      <rPr>
        <sz val="12"/>
        <rFont val="方正仿宋_GBK"/>
        <charset val="134"/>
      </rPr>
      <t>公里，四级升二级</t>
    </r>
  </si>
  <si>
    <r>
      <rPr>
        <sz val="12"/>
        <rFont val="方正仿宋_GBK"/>
        <charset val="134"/>
      </rPr>
      <t>大庙至双碾道路改造</t>
    </r>
  </si>
  <si>
    <r>
      <rPr>
        <sz val="12"/>
        <rFont val="方正仿宋_GBK"/>
        <charset val="134"/>
      </rPr>
      <t>路线全长</t>
    </r>
    <r>
      <rPr>
        <sz val="12"/>
        <rFont val="Times New Roman"/>
        <charset val="134"/>
      </rPr>
      <t>4.8</t>
    </r>
    <r>
      <rPr>
        <sz val="12"/>
        <rFont val="方正仿宋_GBK"/>
        <charset val="134"/>
      </rPr>
      <t>公里，四级升三级道路</t>
    </r>
  </si>
  <si>
    <r>
      <rPr>
        <sz val="12"/>
        <rFont val="方正仿宋_GBK"/>
        <charset val="134"/>
      </rPr>
      <t>安居古城大夫第片区历史文化保护提升工程</t>
    </r>
  </si>
  <si>
    <r>
      <rPr>
        <sz val="12"/>
        <rFont val="方正仿宋_GBK"/>
        <charset val="134"/>
      </rPr>
      <t>文化旅游领域</t>
    </r>
  </si>
  <si>
    <r>
      <rPr>
        <sz val="12"/>
        <rFont val="方正仿宋_GBK"/>
        <charset val="134"/>
      </rPr>
      <t>本项目建设内容保护提升工程总面积</t>
    </r>
    <r>
      <rPr>
        <sz val="12"/>
        <rFont val="Times New Roman"/>
        <charset val="134"/>
      </rPr>
      <t>6223</t>
    </r>
    <r>
      <rPr>
        <sz val="12"/>
        <rFont val="方正仿宋_GBK"/>
        <charset val="134"/>
      </rPr>
      <t>平方米，其中：历史文化名城内部公有建筑修缮</t>
    </r>
    <r>
      <rPr>
        <sz val="12"/>
        <rFont val="Times New Roman"/>
        <charset val="134"/>
      </rPr>
      <t>3091</t>
    </r>
    <r>
      <rPr>
        <sz val="12"/>
        <rFont val="方正仿宋_GBK"/>
        <charset val="134"/>
      </rPr>
      <t>平方米，传统街面立面整治改造</t>
    </r>
    <r>
      <rPr>
        <sz val="12"/>
        <rFont val="Times New Roman"/>
        <charset val="134"/>
      </rPr>
      <t>2056</t>
    </r>
    <r>
      <rPr>
        <sz val="12"/>
        <rFont val="方正仿宋_GBK"/>
        <charset val="134"/>
      </rPr>
      <t>平方米，建设物质文化遗产传承体验设施</t>
    </r>
    <r>
      <rPr>
        <sz val="12"/>
        <rFont val="Times New Roman"/>
        <charset val="134"/>
      </rPr>
      <t>1076</t>
    </r>
    <r>
      <rPr>
        <sz val="12"/>
        <rFont val="方正仿宋_GBK"/>
        <charset val="134"/>
      </rPr>
      <t>平方米，包括公益性展演设施、生产传习设施及技艺展示设施等，配套公共服务设施建设</t>
    </r>
    <r>
      <rPr>
        <sz val="12"/>
        <rFont val="Times New Roman"/>
        <charset val="134"/>
      </rPr>
      <t>5600</t>
    </r>
    <r>
      <rPr>
        <sz val="12"/>
        <rFont val="方正仿宋_GBK"/>
        <charset val="134"/>
      </rPr>
      <t>平方米（建设雨污水系统、建设垃圾收集压缩系统，提升公共卫生间、提升传统街巷地面（含铺装市政管网及消防设施）、新建古镇范围内标识标牌系统、修复既有步道、新建</t>
    </r>
    <r>
      <rPr>
        <sz val="12"/>
        <rFont val="Times New Roman"/>
        <charset val="134"/>
      </rPr>
      <t>1</t>
    </r>
    <r>
      <rPr>
        <sz val="12"/>
        <rFont val="方正仿宋_GBK"/>
        <charset val="134"/>
      </rPr>
      <t>套换乘系统、对古镇综合管网系统进行改造（含水、电、气、弱电、消防）、新建古镇综合服务中心及附属生态停车场，乡镇环境整治建设、危岩治理，保护古树等）。</t>
    </r>
    <r>
      <rPr>
        <sz val="12"/>
        <rFont val="Times New Roman"/>
        <charset val="134"/>
      </rPr>
      <t xml:space="preserve">
</t>
    </r>
    <r>
      <rPr>
        <sz val="12"/>
        <rFont val="方正仿宋_GBK"/>
        <charset val="134"/>
      </rPr>
      <t>工程建设内容包含土石方工程、土建工程、安装工程、室外综合管网工程、环境整治等。</t>
    </r>
  </si>
  <si>
    <r>
      <rPr>
        <sz val="12"/>
        <color rgb="FF000000"/>
        <rFont val="方正仿宋_GBK"/>
        <charset val="134"/>
      </rPr>
      <t>安居古城旅游提升项目</t>
    </r>
  </si>
  <si>
    <r>
      <rPr>
        <sz val="12"/>
        <color indexed="8"/>
        <rFont val="方正仿宋_GBK"/>
        <charset val="134"/>
      </rPr>
      <t>文化旅游</t>
    </r>
  </si>
  <si>
    <r>
      <rPr>
        <sz val="12"/>
        <color rgb="FF000000"/>
        <rFont val="方正仿宋_GBK"/>
        <charset val="134"/>
      </rPr>
      <t>为创建国家级旅游休闲街区，满足游客住宿，收购酒店，建筑面积约</t>
    </r>
    <r>
      <rPr>
        <sz val="12"/>
        <color theme="1"/>
        <rFont val="Times New Roman"/>
        <charset val="0"/>
      </rPr>
      <t>20000</t>
    </r>
    <r>
      <rPr>
        <sz val="12"/>
        <color rgb="FF000000"/>
        <rFont val="方正仿宋_GBK"/>
        <charset val="134"/>
      </rPr>
      <t>平方米，进行酒店装饰装修及附属设施打造等。</t>
    </r>
  </si>
  <si>
    <r>
      <rPr>
        <sz val="12"/>
        <color rgb="FF000000"/>
        <rFont val="方正仿宋_GBK"/>
        <charset val="134"/>
      </rPr>
      <t>安居古城旅游游线配套建设项目</t>
    </r>
  </si>
  <si>
    <r>
      <rPr>
        <sz val="12"/>
        <color rgb="FF000000"/>
        <rFont val="方正仿宋_GBK"/>
        <charset val="134"/>
      </rPr>
      <t>项目主要包括石马古街环境提升、研学基地打造，老旧房屋加固及改造利用；翰林院展陈、景区日常养护等建设内容。</t>
    </r>
  </si>
  <si>
    <r>
      <rPr>
        <sz val="12"/>
        <rFont val="Times New Roman"/>
        <charset val="134"/>
      </rPr>
      <t>2025</t>
    </r>
    <r>
      <rPr>
        <sz val="12"/>
        <rFont val="方正仿宋_GBK"/>
        <charset val="134"/>
      </rPr>
      <t>年老旧小区基础设施改造项目</t>
    </r>
  </si>
  <si>
    <r>
      <rPr>
        <sz val="12"/>
        <rFont val="方正仿宋_GBK"/>
        <charset val="134"/>
      </rPr>
      <t>城市更新</t>
    </r>
  </si>
  <si>
    <t>对巴川街道、南城街道及东城街道老旧小区基础设施进行改造，共涉及老旧小区18个，楼栋145数，户数2135户，主要建设内容包括：
1、小区内道路改造（修复）约7.7公里，绿化改造面积19300平方米，建筑物外墙整治58000平方米，消防设施改造（PE100管2500米，热镀锌钢管865米，室内消火栓箱145套，手提式灭火器145套，室外消火栓41个）、安防设施改造（室外监控设施108个，小区出入口人行门禁15套，小区车行道闸27套，供电线整改3400米，应急通讯网络设备8套，高空抛物监控50套，智能预警防灾设备25套）、改造社区综合服务用房800平方米、增设文体设施29处、整改无障碍通道3.9公里。
2、小区外与城市主干网衔接的道路改造（修复）7.5公里、绿色照明路灯改造178盏、供电线整改6150米、增设停车位65个。</t>
  </si>
  <si>
    <r>
      <rPr>
        <sz val="12"/>
        <color rgb="FF000000"/>
        <rFont val="方正仿宋_GBK"/>
        <charset val="134"/>
      </rPr>
      <t>铜梁区城区排水防涝改造及应急能力提升工程</t>
    </r>
  </si>
  <si>
    <r>
      <rPr>
        <sz val="12"/>
        <rFont val="方正仿宋_GBK"/>
        <charset val="134"/>
      </rPr>
      <t>对铜梁区城区排水防涝设施进行完善，包含新改建排水管网及相关附属设施。其中新建雨水管道</t>
    </r>
    <r>
      <rPr>
        <sz val="12"/>
        <rFont val="Times New Roman"/>
        <charset val="134"/>
      </rPr>
      <t>DN600-DN1500</t>
    </r>
    <r>
      <rPr>
        <sz val="12"/>
        <rFont val="方正仿宋_GBK"/>
        <charset val="134"/>
      </rPr>
      <t>约</t>
    </r>
    <r>
      <rPr>
        <sz val="12"/>
        <rFont val="Times New Roman"/>
        <charset val="134"/>
      </rPr>
      <t>10.69km</t>
    </r>
    <r>
      <rPr>
        <sz val="12"/>
        <rFont val="方正仿宋_GBK"/>
        <charset val="134"/>
      </rPr>
      <t>，新建雨水检查井</t>
    </r>
    <r>
      <rPr>
        <sz val="12"/>
        <rFont val="Times New Roman"/>
        <charset val="134"/>
      </rPr>
      <t>265</t>
    </r>
    <r>
      <rPr>
        <sz val="12"/>
        <rFont val="方正仿宋_GBK"/>
        <charset val="134"/>
      </rPr>
      <t>座；改造雨水管道</t>
    </r>
    <r>
      <rPr>
        <sz val="12"/>
        <rFont val="Times New Roman"/>
        <charset val="134"/>
      </rPr>
      <t>DN600-DN1000</t>
    </r>
    <r>
      <rPr>
        <sz val="12"/>
        <rFont val="方正仿宋_GBK"/>
        <charset val="134"/>
      </rPr>
      <t>约</t>
    </r>
    <r>
      <rPr>
        <sz val="12"/>
        <rFont val="Times New Roman"/>
        <charset val="134"/>
      </rPr>
      <t>18.45km</t>
    </r>
    <r>
      <rPr>
        <sz val="12"/>
        <rFont val="方正仿宋_GBK"/>
        <charset val="134"/>
      </rPr>
      <t>，改造雨水井</t>
    </r>
    <r>
      <rPr>
        <sz val="12"/>
        <rFont val="Times New Roman"/>
        <charset val="134"/>
      </rPr>
      <t>180</t>
    </r>
    <r>
      <rPr>
        <sz val="12"/>
        <rFont val="方正仿宋_GBK"/>
        <charset val="134"/>
      </rPr>
      <t>座。新建排水箱涵</t>
    </r>
    <r>
      <rPr>
        <sz val="12"/>
        <rFont val="Times New Roman"/>
        <charset val="134"/>
      </rPr>
      <t>0.21km</t>
    </r>
    <r>
      <rPr>
        <sz val="12"/>
        <rFont val="方正仿宋_GBK"/>
        <charset val="134"/>
      </rPr>
      <t>，尺寸</t>
    </r>
    <r>
      <rPr>
        <sz val="12"/>
        <rFont val="Times New Roman"/>
        <charset val="134"/>
      </rPr>
      <t>B×H=2500×2500</t>
    </r>
    <r>
      <rPr>
        <sz val="12"/>
        <rFont val="方正仿宋_GBK"/>
        <charset val="134"/>
      </rPr>
      <t>。新增移动泵车、高压疏浚车、发电机、吸污车、抽水泵等各类排涝设备</t>
    </r>
    <r>
      <rPr>
        <sz val="12"/>
        <rFont val="Times New Roman"/>
        <charset val="134"/>
      </rPr>
      <t>20</t>
    </r>
    <r>
      <rPr>
        <sz val="12"/>
        <rFont val="方正仿宋_GBK"/>
        <charset val="134"/>
      </rPr>
      <t>套。主要建设内容包括土石方工程、管道敷设铺装、路面破除恢复、管网附属构筑物、设备购置等工程。</t>
    </r>
  </si>
  <si>
    <r>
      <rPr>
        <sz val="12"/>
        <color rgb="FF000000"/>
        <rFont val="方正仿宋_GBK"/>
        <charset val="134"/>
      </rPr>
      <t>铜梁区</t>
    </r>
    <r>
      <rPr>
        <sz val="12"/>
        <color indexed="8"/>
        <rFont val="Times New Roman"/>
        <charset val="0"/>
      </rPr>
      <t>2025</t>
    </r>
    <r>
      <rPr>
        <sz val="12"/>
        <color rgb="FF000000"/>
        <rFont val="方正仿宋_GBK"/>
        <charset val="134"/>
      </rPr>
      <t>年住宅老旧电梯更新项目</t>
    </r>
  </si>
  <si>
    <r>
      <rPr>
        <sz val="12"/>
        <rFont val="方正仿宋_GBK"/>
        <charset val="134"/>
      </rPr>
      <t>老旧电梯更新</t>
    </r>
  </si>
  <si>
    <r>
      <rPr>
        <sz val="12"/>
        <rFont val="方正仿宋_GBK"/>
        <charset val="134"/>
      </rPr>
      <t>为对铜梁区住宅楼中已于</t>
    </r>
    <r>
      <rPr>
        <sz val="12"/>
        <rFont val="Times New Roman"/>
        <charset val="134"/>
      </rPr>
      <t>2010</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日前办理使用登记、使用年限长、配置水平低、运行故障率高、群众更新改造意愿强烈的</t>
    </r>
    <r>
      <rPr>
        <sz val="12"/>
        <rFont val="Times New Roman"/>
        <charset val="134"/>
      </rPr>
      <t>31</t>
    </r>
    <r>
      <rPr>
        <sz val="12"/>
        <rFont val="方正仿宋_GBK"/>
        <charset val="134"/>
      </rPr>
      <t>部老旧电梯实施更新</t>
    </r>
  </si>
  <si>
    <r>
      <rPr>
        <sz val="12"/>
        <color indexed="8"/>
        <rFont val="方正仿宋_GBK"/>
        <charset val="134"/>
      </rPr>
      <t>铜梁区城区排水防涝改造工程</t>
    </r>
  </si>
  <si>
    <r>
      <rPr>
        <sz val="12"/>
        <rFont val="方正仿宋_GBK"/>
        <charset val="134"/>
      </rPr>
      <t>市政基础设施</t>
    </r>
  </si>
  <si>
    <r>
      <rPr>
        <sz val="12"/>
        <rFont val="方正仿宋_GBK"/>
        <charset val="134"/>
      </rPr>
      <t>对铜梁区城区排水防涝设施进行完善，建设内容包含新改建、修复排水管网约</t>
    </r>
    <r>
      <rPr>
        <sz val="12"/>
        <rFont val="Times New Roman"/>
        <charset val="134"/>
      </rPr>
      <t>15</t>
    </r>
    <r>
      <rPr>
        <sz val="12"/>
        <rFont val="方正仿宋_GBK"/>
        <charset val="134"/>
      </rPr>
      <t>公里及相关附属设施恢复。</t>
    </r>
  </si>
  <si>
    <r>
      <rPr>
        <sz val="12"/>
        <rFont val="方正仿宋_GBK"/>
        <charset val="134"/>
      </rPr>
      <t>铜梁区</t>
    </r>
    <r>
      <rPr>
        <sz val="12"/>
        <rFont val="Times New Roman"/>
        <charset val="134"/>
      </rPr>
      <t>2024</t>
    </r>
    <r>
      <rPr>
        <sz val="12"/>
        <rFont val="方正仿宋_GBK"/>
        <charset val="134"/>
      </rPr>
      <t>年老旧小区改造项目</t>
    </r>
  </si>
  <si>
    <r>
      <rPr>
        <sz val="12"/>
        <rFont val="方正仿宋_GBK"/>
        <charset val="134"/>
      </rPr>
      <t>城镇老旧小区改造</t>
    </r>
  </si>
  <si>
    <r>
      <rPr>
        <sz val="12"/>
        <rFont val="方正仿宋_GBK"/>
        <charset val="134"/>
      </rPr>
      <t>改造老旧小区</t>
    </r>
    <r>
      <rPr>
        <sz val="12"/>
        <rFont val="Times New Roman"/>
        <charset val="134"/>
      </rPr>
      <t>18</t>
    </r>
    <r>
      <rPr>
        <sz val="12"/>
        <rFont val="方正仿宋_GBK"/>
        <charset val="134"/>
      </rPr>
      <t>个，居民</t>
    </r>
    <r>
      <rPr>
        <sz val="12"/>
        <rFont val="Times New Roman"/>
        <charset val="134"/>
      </rPr>
      <t>1512</t>
    </r>
    <r>
      <rPr>
        <sz val="12"/>
        <rFont val="方正仿宋_GBK"/>
        <charset val="134"/>
      </rPr>
      <t>户，楼栋数</t>
    </r>
    <r>
      <rPr>
        <sz val="12"/>
        <rFont val="Times New Roman"/>
        <charset val="134"/>
      </rPr>
      <t>78</t>
    </r>
    <r>
      <rPr>
        <sz val="12"/>
        <rFont val="方正仿宋_GBK"/>
        <charset val="134"/>
      </rPr>
      <t>栋，总建筑面积约</t>
    </r>
    <r>
      <rPr>
        <sz val="12"/>
        <rFont val="Times New Roman"/>
        <charset val="134"/>
      </rPr>
      <t>16.83</t>
    </r>
    <r>
      <rPr>
        <sz val="12"/>
        <rFont val="方正仿宋_GBK"/>
        <charset val="134"/>
      </rPr>
      <t>万平方米，主要改造内容为小区红线范围内的楼体修缮、强弱电、消防设施、屋顶防水、可燃雨棚、外立面等。</t>
    </r>
  </si>
  <si>
    <r>
      <rPr>
        <sz val="12"/>
        <rFont val="方正仿宋_GBK"/>
        <charset val="134"/>
      </rPr>
      <t>铜梁区南城街道两路社区老旧小区配套基础设施建设项目</t>
    </r>
  </si>
  <si>
    <r>
      <rPr>
        <sz val="12"/>
        <rFont val="方正仿宋_GBK"/>
        <charset val="134"/>
      </rPr>
      <t>老旧小区基础设施</t>
    </r>
  </si>
  <si>
    <r>
      <rPr>
        <sz val="12"/>
        <rFont val="方正仿宋_GBK"/>
        <charset val="134"/>
      </rPr>
      <t>对铜梁区南城街道两路社区老旧小区配套设施进行完善，建设内容包含南城街道两路社区老旧小区周边停车位</t>
    </r>
    <r>
      <rPr>
        <sz val="12"/>
        <rFont val="Times New Roman"/>
        <charset val="134"/>
      </rPr>
      <t>885</t>
    </r>
    <r>
      <rPr>
        <sz val="12"/>
        <rFont val="方正仿宋_GBK"/>
        <charset val="134"/>
      </rPr>
      <t>个，慢充充电桩</t>
    </r>
    <r>
      <rPr>
        <sz val="12"/>
        <rFont val="Times New Roman"/>
        <charset val="134"/>
      </rPr>
      <t>70</t>
    </r>
    <r>
      <rPr>
        <sz val="12"/>
        <rFont val="方正仿宋_GBK"/>
        <charset val="134"/>
      </rPr>
      <t>套、快充充电桩</t>
    </r>
    <r>
      <rPr>
        <sz val="12"/>
        <rFont val="Times New Roman"/>
        <charset val="134"/>
      </rPr>
      <t>30</t>
    </r>
    <r>
      <rPr>
        <sz val="12"/>
        <rFont val="方正仿宋_GBK"/>
        <charset val="134"/>
      </rPr>
      <t>套、充电桩广告牌</t>
    </r>
    <r>
      <rPr>
        <sz val="12"/>
        <rFont val="Times New Roman"/>
        <charset val="134"/>
      </rPr>
      <t>100</t>
    </r>
    <r>
      <rPr>
        <sz val="12"/>
        <rFont val="方正仿宋_GBK"/>
        <charset val="134"/>
      </rPr>
      <t>个、</t>
    </r>
    <r>
      <rPr>
        <sz val="12"/>
        <rFont val="Times New Roman"/>
        <charset val="134"/>
      </rPr>
      <t>T</t>
    </r>
    <r>
      <rPr>
        <sz val="12"/>
        <rFont val="方正仿宋_GBK"/>
        <charset val="134"/>
      </rPr>
      <t>型立柱广告牌</t>
    </r>
    <r>
      <rPr>
        <sz val="12"/>
        <rFont val="Times New Roman"/>
        <charset val="134"/>
      </rPr>
      <t>2</t>
    </r>
    <r>
      <rPr>
        <sz val="12"/>
        <rFont val="方正仿宋_GBK"/>
        <charset val="134"/>
      </rPr>
      <t>个、路灯广告牌</t>
    </r>
    <r>
      <rPr>
        <sz val="12"/>
        <rFont val="Times New Roman"/>
        <charset val="134"/>
      </rPr>
      <t>200</t>
    </r>
    <r>
      <rPr>
        <sz val="12"/>
        <rFont val="方正仿宋_GBK"/>
        <charset val="134"/>
      </rPr>
      <t>个；建设社区综合服务平台（含智慧社区）</t>
    </r>
    <r>
      <rPr>
        <sz val="12"/>
        <rFont val="Times New Roman"/>
        <charset val="134"/>
      </rPr>
      <t>9781</t>
    </r>
    <r>
      <rPr>
        <sz val="12"/>
        <rFont val="方正仿宋_GBK"/>
        <charset val="134"/>
      </rPr>
      <t>㎡，配套雨污管网约</t>
    </r>
    <r>
      <rPr>
        <sz val="12"/>
        <rFont val="Times New Roman"/>
        <charset val="134"/>
      </rPr>
      <t>3.5</t>
    </r>
    <r>
      <rPr>
        <sz val="12"/>
        <rFont val="方正仿宋_GBK"/>
        <charset val="134"/>
      </rPr>
      <t>千米等内容。</t>
    </r>
  </si>
  <si>
    <r>
      <rPr>
        <sz val="12"/>
        <rFont val="方正仿宋_GBK"/>
        <charset val="134"/>
      </rPr>
      <t>铜梁区仙鱼片区老旧小区配套基础设施建设项目</t>
    </r>
  </si>
  <si>
    <r>
      <rPr>
        <sz val="12"/>
        <rFont val="Times New Roman"/>
        <charset val="134"/>
      </rPr>
      <t>1.</t>
    </r>
    <r>
      <rPr>
        <sz val="12"/>
        <rFont val="方正仿宋_GBK"/>
        <charset val="134"/>
      </rPr>
      <t>对仙鱼片区的燃气老化管道及设施进行更新改造，主要包括：户外铝塑管更换为无缝钢管</t>
    </r>
    <r>
      <rPr>
        <sz val="12"/>
        <rFont val="Times New Roman"/>
        <charset val="134"/>
      </rPr>
      <t xml:space="preserve">2053m, </t>
    </r>
    <r>
      <rPr>
        <sz val="12"/>
        <rFont val="方正仿宋_GBK"/>
        <charset val="134"/>
      </rPr>
      <t>更换</t>
    </r>
    <r>
      <rPr>
        <sz val="12"/>
        <rFont val="Times New Roman"/>
        <charset val="134"/>
      </rPr>
      <t>PVC</t>
    </r>
    <r>
      <rPr>
        <sz val="12"/>
        <rFont val="方正仿宋_GBK"/>
        <charset val="134"/>
      </rPr>
      <t>管</t>
    </r>
    <r>
      <rPr>
        <sz val="12"/>
        <rFont val="Times New Roman"/>
        <charset val="134"/>
      </rPr>
      <t>405m</t>
    </r>
    <r>
      <rPr>
        <sz val="12"/>
        <rFont val="方正仿宋_GBK"/>
        <charset val="134"/>
      </rPr>
      <t>；更换</t>
    </r>
    <r>
      <rPr>
        <sz val="12"/>
        <rFont val="Times New Roman"/>
        <charset val="134"/>
      </rPr>
      <t>PE</t>
    </r>
    <r>
      <rPr>
        <sz val="12"/>
        <rFont val="方正仿宋_GBK"/>
        <charset val="134"/>
      </rPr>
      <t>管</t>
    </r>
    <r>
      <rPr>
        <sz val="12"/>
        <rFont val="Times New Roman"/>
        <charset val="134"/>
      </rPr>
      <t xml:space="preserve">580m, </t>
    </r>
    <r>
      <rPr>
        <sz val="12"/>
        <rFont val="方正仿宋_GBK"/>
        <charset val="134"/>
      </rPr>
      <t>更换调压箱</t>
    </r>
    <r>
      <rPr>
        <sz val="12"/>
        <rFont val="Times New Roman"/>
        <charset val="134"/>
      </rPr>
      <t>4</t>
    </r>
    <r>
      <rPr>
        <sz val="12"/>
        <rFont val="方正仿宋_GBK"/>
        <charset val="134"/>
      </rPr>
      <t>个，安装自闭阀</t>
    </r>
    <r>
      <rPr>
        <sz val="12"/>
        <rFont val="Times New Roman"/>
        <charset val="134"/>
      </rPr>
      <t>121</t>
    </r>
    <r>
      <rPr>
        <sz val="12"/>
        <rFont val="方正仿宋_GBK"/>
        <charset val="134"/>
      </rPr>
      <t>个等。</t>
    </r>
    <r>
      <rPr>
        <sz val="12"/>
        <rFont val="Times New Roman"/>
        <charset val="134"/>
      </rPr>
      <t>2.</t>
    </r>
    <r>
      <rPr>
        <sz val="12"/>
        <rFont val="方正仿宋_GBK"/>
        <charset val="134"/>
      </rPr>
      <t>新增便民停车场</t>
    </r>
    <r>
      <rPr>
        <sz val="12"/>
        <rFont val="Times New Roman"/>
        <charset val="134"/>
      </rPr>
      <t>4</t>
    </r>
    <r>
      <rPr>
        <sz val="12"/>
        <rFont val="方正仿宋_GBK"/>
        <charset val="134"/>
      </rPr>
      <t>座，主要建设内容包括场地生态化处理、配套雨污管网和照明工程、监控设施等。</t>
    </r>
    <r>
      <rPr>
        <sz val="12"/>
        <rFont val="Times New Roman"/>
        <charset val="134"/>
      </rPr>
      <t>3.</t>
    </r>
    <r>
      <rPr>
        <sz val="12"/>
        <rFont val="方正仿宋_GBK"/>
        <charset val="134"/>
      </rPr>
      <t>仙鱼片区外立面排危整治约</t>
    </r>
    <r>
      <rPr>
        <sz val="12"/>
        <rFont val="Times New Roman"/>
        <charset val="134"/>
      </rPr>
      <t>71360m</t>
    </r>
    <r>
      <rPr>
        <sz val="12"/>
        <rFont val="Times New Roman"/>
        <charset val="0"/>
      </rPr>
      <t>³</t>
    </r>
    <r>
      <rPr>
        <sz val="12"/>
        <rFont val="方正仿宋_GBK"/>
        <charset val="134"/>
      </rPr>
      <t>，广告位设置</t>
    </r>
    <r>
      <rPr>
        <sz val="12"/>
        <rFont val="Times New Roman"/>
        <charset val="134"/>
      </rPr>
      <t>150</t>
    </r>
    <r>
      <rPr>
        <sz val="12"/>
        <rFont val="方正仿宋_GBK"/>
        <charset val="134"/>
      </rPr>
      <t>个等。</t>
    </r>
    <r>
      <rPr>
        <sz val="12"/>
        <rFont val="Times New Roman"/>
        <charset val="134"/>
      </rPr>
      <t>4.</t>
    </r>
    <r>
      <rPr>
        <sz val="12"/>
        <rFont val="方正仿宋_GBK"/>
        <charset val="134"/>
      </rPr>
      <t>老旧小区公共区域修缮改造</t>
    </r>
    <r>
      <rPr>
        <sz val="12"/>
        <rFont val="Times New Roman"/>
        <charset val="134"/>
      </rPr>
      <t>5320m</t>
    </r>
    <r>
      <rPr>
        <sz val="12"/>
        <rFont val="Times New Roman"/>
        <charset val="0"/>
      </rPr>
      <t>²</t>
    </r>
    <r>
      <rPr>
        <sz val="12"/>
        <rFont val="方正仿宋_GBK"/>
        <charset val="134"/>
      </rPr>
      <t>、片区便民综合服务设施建设</t>
    </r>
    <r>
      <rPr>
        <sz val="12"/>
        <rFont val="Times New Roman"/>
        <charset val="134"/>
      </rPr>
      <t>8560m</t>
    </r>
    <r>
      <rPr>
        <sz val="12"/>
        <rFont val="Times New Roman"/>
        <charset val="0"/>
      </rPr>
      <t>²</t>
    </r>
    <r>
      <rPr>
        <sz val="12"/>
        <rFont val="方正仿宋_GBK"/>
        <charset val="134"/>
      </rPr>
      <t>。</t>
    </r>
  </si>
  <si>
    <r>
      <rPr>
        <sz val="12"/>
        <rFont val="方正仿宋_GBK"/>
        <charset val="134"/>
      </rPr>
      <t>铜梁区城镇老旧小区（社区）综合改造项目</t>
    </r>
  </si>
  <si>
    <r>
      <rPr>
        <sz val="12"/>
        <rFont val="方正仿宋_GBK"/>
        <charset val="134"/>
      </rPr>
      <t>老旧小区改造</t>
    </r>
  </si>
  <si>
    <r>
      <rPr>
        <sz val="12"/>
        <rFont val="方正仿宋_GBK"/>
        <charset val="134"/>
      </rPr>
      <t>在旧县街道、巴川街道、蒲吕街道等</t>
    </r>
    <r>
      <rPr>
        <sz val="12"/>
        <rFont val="Times New Roman"/>
        <charset val="134"/>
      </rPr>
      <t>28</t>
    </r>
    <r>
      <rPr>
        <sz val="12"/>
        <rFont val="方正仿宋_GBK"/>
        <charset val="134"/>
      </rPr>
      <t>个镇街实施城镇老旧小区（社区）改造，新建改造农贸市场</t>
    </r>
    <r>
      <rPr>
        <sz val="12"/>
        <rFont val="Times New Roman"/>
        <charset val="134"/>
      </rPr>
      <t>7</t>
    </r>
    <r>
      <rPr>
        <sz val="12"/>
        <rFont val="方正仿宋_GBK"/>
        <charset val="134"/>
      </rPr>
      <t>个，面积约</t>
    </r>
    <r>
      <rPr>
        <sz val="12"/>
        <rFont val="Times New Roman"/>
        <charset val="134"/>
      </rPr>
      <t>21000</t>
    </r>
    <r>
      <rPr>
        <sz val="12"/>
        <rFont val="方正仿宋_GBK"/>
        <charset val="134"/>
      </rPr>
      <t>㎡，停车场</t>
    </r>
    <r>
      <rPr>
        <sz val="12"/>
        <rFont val="Times New Roman"/>
        <charset val="134"/>
      </rPr>
      <t>12</t>
    </r>
    <r>
      <rPr>
        <sz val="12"/>
        <rFont val="方正仿宋_GBK"/>
        <charset val="134"/>
      </rPr>
      <t>个，面积约</t>
    </r>
    <r>
      <rPr>
        <sz val="12"/>
        <rFont val="Times New Roman"/>
        <charset val="134"/>
      </rPr>
      <t>40000</t>
    </r>
    <r>
      <rPr>
        <sz val="12"/>
        <rFont val="方正仿宋_GBK"/>
        <charset val="134"/>
      </rPr>
      <t>㎡，公共厕所</t>
    </r>
    <r>
      <rPr>
        <sz val="12"/>
        <rFont val="Times New Roman"/>
        <charset val="134"/>
      </rPr>
      <t>6</t>
    </r>
    <r>
      <rPr>
        <sz val="12"/>
        <rFont val="方正仿宋_GBK"/>
        <charset val="134"/>
      </rPr>
      <t>个，面积约</t>
    </r>
    <r>
      <rPr>
        <sz val="12"/>
        <rFont val="Times New Roman"/>
        <charset val="134"/>
      </rPr>
      <t>1200</t>
    </r>
    <r>
      <rPr>
        <sz val="12"/>
        <rFont val="方正仿宋_GBK"/>
        <charset val="134"/>
      </rPr>
      <t>㎡，人行道整治约</t>
    </r>
    <r>
      <rPr>
        <sz val="12"/>
        <rFont val="Times New Roman"/>
        <charset val="134"/>
      </rPr>
      <t>80000</t>
    </r>
    <r>
      <rPr>
        <sz val="12"/>
        <rFont val="方正仿宋_GBK"/>
        <charset val="134"/>
      </rPr>
      <t>㎡，人行步道约</t>
    </r>
    <r>
      <rPr>
        <sz val="12"/>
        <rFont val="Times New Roman"/>
        <charset val="134"/>
      </rPr>
      <t>2</t>
    </r>
    <r>
      <rPr>
        <sz val="12"/>
        <rFont val="方正仿宋_GBK"/>
        <charset val="134"/>
      </rPr>
      <t>公里，雨污管网约</t>
    </r>
    <r>
      <rPr>
        <sz val="12"/>
        <rFont val="Times New Roman"/>
        <charset val="134"/>
      </rPr>
      <t>6000m</t>
    </r>
    <r>
      <rPr>
        <sz val="12"/>
        <rFont val="方正仿宋_GBK"/>
        <charset val="134"/>
      </rPr>
      <t>，污水处理站</t>
    </r>
    <r>
      <rPr>
        <sz val="12"/>
        <rFont val="Times New Roman"/>
        <charset val="134"/>
      </rPr>
      <t>5</t>
    </r>
    <r>
      <rPr>
        <sz val="12"/>
        <rFont val="方正仿宋_GBK"/>
        <charset val="134"/>
      </rPr>
      <t>个，综合环境整治约</t>
    </r>
    <r>
      <rPr>
        <sz val="12"/>
        <rFont val="Times New Roman"/>
        <charset val="134"/>
      </rPr>
      <t>205000</t>
    </r>
    <r>
      <rPr>
        <sz val="12"/>
        <rFont val="方正仿宋_GBK"/>
        <charset val="134"/>
      </rPr>
      <t>㎡，规范店招店牌约</t>
    </r>
    <r>
      <rPr>
        <sz val="12"/>
        <rFont val="Times New Roman"/>
        <charset val="134"/>
      </rPr>
      <t>4000</t>
    </r>
    <r>
      <rPr>
        <sz val="12"/>
        <rFont val="方正仿宋_GBK"/>
        <charset val="134"/>
      </rPr>
      <t>个，规范弱电约</t>
    </r>
    <r>
      <rPr>
        <sz val="12"/>
        <rFont val="Times New Roman"/>
        <charset val="134"/>
      </rPr>
      <t>25</t>
    </r>
    <r>
      <rPr>
        <sz val="12"/>
        <rFont val="方正仿宋_GBK"/>
        <charset val="134"/>
      </rPr>
      <t>公里，配套充电桩</t>
    </r>
    <r>
      <rPr>
        <sz val="12"/>
        <rFont val="Times New Roman"/>
        <charset val="134"/>
      </rPr>
      <t>110</t>
    </r>
    <r>
      <rPr>
        <sz val="12"/>
        <rFont val="方正仿宋_GBK"/>
        <charset val="134"/>
      </rPr>
      <t>个，路灯约</t>
    </r>
    <r>
      <rPr>
        <sz val="12"/>
        <rFont val="Times New Roman"/>
        <charset val="134"/>
      </rPr>
      <t>1000</t>
    </r>
    <r>
      <rPr>
        <sz val="12"/>
        <rFont val="方正仿宋_GBK"/>
        <charset val="134"/>
      </rPr>
      <t>盏，广告牌</t>
    </r>
    <r>
      <rPr>
        <sz val="12"/>
        <rFont val="Times New Roman"/>
        <charset val="134"/>
      </rPr>
      <t>200</t>
    </r>
    <r>
      <rPr>
        <sz val="12"/>
        <rFont val="方正仿宋_GBK"/>
        <charset val="134"/>
      </rPr>
      <t>个，社区综合服务中心</t>
    </r>
    <r>
      <rPr>
        <sz val="12"/>
        <rFont val="Times New Roman"/>
        <charset val="134"/>
      </rPr>
      <t>1000</t>
    </r>
    <r>
      <rPr>
        <sz val="12"/>
        <rFont val="方正仿宋_GBK"/>
        <charset val="134"/>
      </rPr>
      <t>㎡</t>
    </r>
    <r>
      <rPr>
        <sz val="12"/>
        <rFont val="Times New Roman"/>
        <charset val="134"/>
      </rPr>
      <t xml:space="preserve"> </t>
    </r>
    <r>
      <rPr>
        <sz val="12"/>
        <rFont val="方正仿宋_GBK"/>
        <charset val="134"/>
      </rPr>
      <t>。</t>
    </r>
  </si>
  <si>
    <r>
      <rPr>
        <sz val="12"/>
        <rFont val="方正仿宋_GBK"/>
        <charset val="134"/>
      </rPr>
      <t>铜梁区场镇基础设施功能补短板三年行动项目</t>
    </r>
  </si>
  <si>
    <r>
      <rPr>
        <sz val="12"/>
        <rFont val="方正仿宋_GBK"/>
        <charset val="134"/>
      </rPr>
      <t>完善城镇小区（社区）配套设施，新建改造停车场</t>
    </r>
    <r>
      <rPr>
        <sz val="12"/>
        <rFont val="Times New Roman"/>
        <charset val="134"/>
      </rPr>
      <t>19</t>
    </r>
    <r>
      <rPr>
        <sz val="12"/>
        <rFont val="方正仿宋_GBK"/>
        <charset val="134"/>
      </rPr>
      <t>个，面积约</t>
    </r>
    <r>
      <rPr>
        <sz val="12"/>
        <rFont val="Times New Roman"/>
        <charset val="134"/>
      </rPr>
      <t>62500</t>
    </r>
    <r>
      <rPr>
        <sz val="12"/>
        <rFont val="方正仿宋_GBK"/>
        <charset val="134"/>
      </rPr>
      <t>㎡，农贸市场</t>
    </r>
    <r>
      <rPr>
        <sz val="12"/>
        <rFont val="Times New Roman"/>
        <charset val="134"/>
      </rPr>
      <t>12</t>
    </r>
    <r>
      <rPr>
        <sz val="12"/>
        <rFont val="方正仿宋_GBK"/>
        <charset val="134"/>
      </rPr>
      <t>个，面积约</t>
    </r>
    <r>
      <rPr>
        <sz val="12"/>
        <rFont val="Times New Roman"/>
        <charset val="134"/>
      </rPr>
      <t>35000</t>
    </r>
    <r>
      <rPr>
        <sz val="12"/>
        <rFont val="方正仿宋_GBK"/>
        <charset val="134"/>
      </rPr>
      <t>㎡，公共厕所</t>
    </r>
    <r>
      <rPr>
        <sz val="12"/>
        <rFont val="Times New Roman"/>
        <charset val="134"/>
      </rPr>
      <t>11</t>
    </r>
    <r>
      <rPr>
        <sz val="12"/>
        <rFont val="方正仿宋_GBK"/>
        <charset val="134"/>
      </rPr>
      <t>个，面积约</t>
    </r>
    <r>
      <rPr>
        <sz val="12"/>
        <rFont val="Times New Roman"/>
        <charset val="134"/>
      </rPr>
      <t>2200</t>
    </r>
    <r>
      <rPr>
        <sz val="12"/>
        <rFont val="方正仿宋_GBK"/>
        <charset val="134"/>
      </rPr>
      <t>㎡，雨污管网约</t>
    </r>
    <r>
      <rPr>
        <sz val="12"/>
        <rFont val="Times New Roman"/>
        <charset val="134"/>
      </rPr>
      <t>7500m</t>
    </r>
    <r>
      <rPr>
        <sz val="12"/>
        <rFont val="方正仿宋_GBK"/>
        <charset val="134"/>
      </rPr>
      <t>，综合环境整治约</t>
    </r>
    <r>
      <rPr>
        <sz val="12"/>
        <rFont val="Times New Roman"/>
        <charset val="134"/>
      </rPr>
      <t>335000</t>
    </r>
    <r>
      <rPr>
        <sz val="12"/>
        <rFont val="方正仿宋_GBK"/>
        <charset val="134"/>
      </rPr>
      <t>㎡，弱电规范约</t>
    </r>
    <r>
      <rPr>
        <sz val="12"/>
        <rFont val="Times New Roman"/>
        <charset val="134"/>
      </rPr>
      <t>30</t>
    </r>
    <r>
      <rPr>
        <sz val="12"/>
        <rFont val="方正仿宋_GBK"/>
        <charset val="134"/>
      </rPr>
      <t>公里，规范店招店牌约</t>
    </r>
    <r>
      <rPr>
        <sz val="12"/>
        <rFont val="Times New Roman"/>
        <charset val="134"/>
      </rPr>
      <t>6000</t>
    </r>
    <r>
      <rPr>
        <sz val="12"/>
        <rFont val="方正仿宋_GBK"/>
        <charset val="134"/>
      </rPr>
      <t>个，配套路灯约</t>
    </r>
    <r>
      <rPr>
        <sz val="12"/>
        <rFont val="Times New Roman"/>
        <charset val="134"/>
      </rPr>
      <t>1000</t>
    </r>
    <r>
      <rPr>
        <sz val="12"/>
        <rFont val="方正仿宋_GBK"/>
        <charset val="134"/>
      </rPr>
      <t>盏，充电桩</t>
    </r>
    <r>
      <rPr>
        <sz val="12"/>
        <rFont val="Times New Roman"/>
        <charset val="134"/>
      </rPr>
      <t>100</t>
    </r>
    <r>
      <rPr>
        <sz val="12"/>
        <rFont val="方正仿宋_GBK"/>
        <charset val="134"/>
      </rPr>
      <t>个，广告牌</t>
    </r>
    <r>
      <rPr>
        <sz val="12"/>
        <rFont val="Times New Roman"/>
        <charset val="134"/>
      </rPr>
      <t>300</t>
    </r>
    <r>
      <rPr>
        <sz val="12"/>
        <rFont val="方正仿宋_GBK"/>
        <charset val="134"/>
      </rPr>
      <t>个，社区综合服务中心</t>
    </r>
    <r>
      <rPr>
        <sz val="12"/>
        <rFont val="Times New Roman"/>
        <charset val="134"/>
      </rPr>
      <t>3000</t>
    </r>
    <r>
      <rPr>
        <sz val="12"/>
        <rFont val="方正仿宋_GBK"/>
        <charset val="134"/>
      </rPr>
      <t>㎡</t>
    </r>
    <r>
      <rPr>
        <sz val="12"/>
        <rFont val="Times New Roman"/>
        <charset val="134"/>
      </rPr>
      <t xml:space="preserve"> </t>
    </r>
    <r>
      <rPr>
        <sz val="12"/>
        <rFont val="方正仿宋_GBK"/>
        <charset val="134"/>
      </rPr>
      <t>，配套健身设施等一系列基础设施，进一步提升老旧小区（社区）品质。</t>
    </r>
  </si>
  <si>
    <r>
      <rPr>
        <sz val="12"/>
        <rFont val="方正仿宋_GBK"/>
        <charset val="134"/>
      </rPr>
      <t>已成功争取</t>
    </r>
    <r>
      <rPr>
        <sz val="12"/>
        <rFont val="Times New Roman"/>
        <charset val="134"/>
      </rPr>
      <t>2025</t>
    </r>
    <r>
      <rPr>
        <sz val="12"/>
        <rFont val="方正仿宋_GBK"/>
        <charset val="134"/>
      </rPr>
      <t>年地方政府专项债券</t>
    </r>
  </si>
  <si>
    <r>
      <rPr>
        <sz val="12"/>
        <color rgb="FF000000"/>
        <rFont val="方正仿宋_GBK"/>
        <charset val="134"/>
      </rPr>
      <t>铜梁区城市生活污水处理厂再生水项目</t>
    </r>
  </si>
  <si>
    <r>
      <rPr>
        <sz val="12"/>
        <color rgb="FF000000"/>
        <rFont val="方正仿宋_GBK"/>
        <charset val="134"/>
      </rPr>
      <t>污染治理</t>
    </r>
    <r>
      <rPr>
        <sz val="12"/>
        <color rgb="FF000000"/>
        <rFont val="Times New Roman"/>
        <charset val="134"/>
      </rPr>
      <t xml:space="preserve"> -</t>
    </r>
    <r>
      <rPr>
        <sz val="12"/>
        <color rgb="FF000000"/>
        <rFont val="方正仿宋_GBK"/>
        <charset val="134"/>
      </rPr>
      <t>再生水利用设施建设</t>
    </r>
  </si>
  <si>
    <r>
      <rPr>
        <sz val="12"/>
        <color rgb="FF000000"/>
        <rFont val="方正仿宋_GBK"/>
        <charset val="134"/>
      </rPr>
      <t>在南城污水处理厂建设</t>
    </r>
    <r>
      <rPr>
        <sz val="12"/>
        <color rgb="FF000000"/>
        <rFont val="Times New Roman"/>
        <charset val="134"/>
      </rPr>
      <t>3</t>
    </r>
    <r>
      <rPr>
        <sz val="12"/>
        <color rgb="FF000000"/>
        <rFont val="方正仿宋_GBK"/>
        <charset val="134"/>
      </rPr>
      <t>万吨</t>
    </r>
    <r>
      <rPr>
        <sz val="12"/>
        <color rgb="FF000000"/>
        <rFont val="Times New Roman"/>
        <charset val="134"/>
      </rPr>
      <t>/</t>
    </r>
    <r>
      <rPr>
        <sz val="12"/>
        <color rgb="FF000000"/>
        <rFont val="方正仿宋_GBK"/>
        <charset val="134"/>
      </rPr>
      <t>天的再生水设备及配套</t>
    </r>
    <r>
      <rPr>
        <sz val="12"/>
        <color rgb="FF000000"/>
        <rFont val="Times New Roman"/>
        <charset val="134"/>
      </rPr>
      <t>8km</t>
    </r>
    <r>
      <rPr>
        <sz val="12"/>
        <color rgb="FF000000"/>
        <rFont val="方正仿宋_GBK"/>
        <charset val="134"/>
      </rPr>
      <t>再生水管网。</t>
    </r>
  </si>
  <si>
    <r>
      <rPr>
        <sz val="12"/>
        <color rgb="FF000000"/>
        <rFont val="方正仿宋_GBK"/>
        <charset val="134"/>
      </rPr>
      <t>中央预算内资金</t>
    </r>
  </si>
  <si>
    <r>
      <rPr>
        <sz val="12"/>
        <color rgb="FF000000"/>
        <rFont val="方正仿宋_GBK"/>
        <charset val="134"/>
      </rPr>
      <t>重庆市铜梁区</t>
    </r>
    <r>
      <rPr>
        <sz val="12"/>
        <color rgb="FF000000"/>
        <rFont val="Times New Roman"/>
        <charset val="134"/>
      </rPr>
      <t>“</t>
    </r>
    <r>
      <rPr>
        <sz val="12"/>
        <color rgb="FF000000"/>
        <rFont val="方正仿宋_GBK"/>
        <charset val="134"/>
      </rPr>
      <t>物联网</t>
    </r>
    <r>
      <rPr>
        <sz val="12"/>
        <color rgb="FF000000"/>
        <rFont val="Times New Roman"/>
        <charset val="134"/>
      </rPr>
      <t>+</t>
    </r>
    <r>
      <rPr>
        <sz val="12"/>
        <color rgb="FF000000"/>
        <rFont val="方正仿宋_GBK"/>
        <charset val="134"/>
      </rPr>
      <t>智慧排水</t>
    </r>
    <r>
      <rPr>
        <sz val="12"/>
        <color rgb="FF000000"/>
        <rFont val="Times New Roman"/>
        <charset val="134"/>
      </rPr>
      <t>”</t>
    </r>
    <r>
      <rPr>
        <sz val="12"/>
        <color rgb="FF000000"/>
        <rFont val="方正仿宋_GBK"/>
        <charset val="134"/>
      </rPr>
      <t>建设项目</t>
    </r>
  </si>
  <si>
    <r>
      <rPr>
        <sz val="12"/>
        <color rgb="FF000000"/>
        <rFont val="方正仿宋_GBK"/>
        <charset val="134"/>
      </rPr>
      <t>城市地下管网及设施</t>
    </r>
  </si>
  <si>
    <r>
      <rPr>
        <sz val="12"/>
        <color rgb="FF000000"/>
        <rFont val="方正仿宋_GBK"/>
        <charset val="134"/>
      </rPr>
      <t>项目覆盖铜梁区城市建成区，主要建设内容为排查铜梁区排水管线，建立现状管线数据平台底座，进行排水设施物联网设备及智能化平台建设，包括感知层、传输、应用层建设和运维。</t>
    </r>
  </si>
  <si>
    <r>
      <rPr>
        <sz val="12"/>
        <color rgb="FF000000"/>
        <rFont val="方正仿宋_GBK"/>
        <charset val="134"/>
      </rPr>
      <t>超长期特别国债</t>
    </r>
  </si>
  <si>
    <r>
      <rPr>
        <sz val="12"/>
        <color rgb="FF000000"/>
        <rFont val="方正仿宋_GBK"/>
        <charset val="134"/>
      </rPr>
      <t>铜梁区城镇污水管网系统整治工程</t>
    </r>
  </si>
  <si>
    <r>
      <rPr>
        <sz val="12"/>
        <color rgb="FF000000"/>
        <rFont val="方正仿宋_GBK"/>
        <charset val="134"/>
      </rPr>
      <t>沿江污水厂网河湖一体化综合治理</t>
    </r>
  </si>
  <si>
    <r>
      <rPr>
        <sz val="12"/>
        <color rgb="FF000000"/>
        <rFont val="Times New Roman"/>
        <charset val="134"/>
      </rPr>
      <t>1.</t>
    </r>
    <r>
      <rPr>
        <sz val="12"/>
        <color rgb="FF000000"/>
        <rFont val="方正仿宋_GBK"/>
        <charset val="134"/>
      </rPr>
      <t>新建铜梁城区污水处理厂配套管网约</t>
    </r>
    <r>
      <rPr>
        <sz val="12"/>
        <color rgb="FF000000"/>
        <rFont val="Times New Roman"/>
        <charset val="134"/>
      </rPr>
      <t>10</t>
    </r>
    <r>
      <rPr>
        <sz val="12"/>
        <color rgb="FF000000"/>
        <rFont val="方正仿宋_GBK"/>
        <charset val="134"/>
      </rPr>
      <t>公里，改造铜梁城区生活污水处理厂配套管网约</t>
    </r>
    <r>
      <rPr>
        <sz val="12"/>
        <color rgb="FF000000"/>
        <rFont val="Times New Roman"/>
        <charset val="134"/>
      </rPr>
      <t>10</t>
    </r>
    <r>
      <rPr>
        <sz val="12"/>
        <color rgb="FF000000"/>
        <rFont val="方正仿宋_GBK"/>
        <charset val="134"/>
      </rPr>
      <t>公里，并配套完善相关附属设施；</t>
    </r>
    <r>
      <rPr>
        <sz val="12"/>
        <color rgb="FF000000"/>
        <rFont val="Times New Roman"/>
        <charset val="134"/>
      </rPr>
      <t>2.</t>
    </r>
    <r>
      <rPr>
        <sz val="12"/>
        <color rgb="FF000000"/>
        <rFont val="方正仿宋_GBK"/>
        <charset val="134"/>
      </rPr>
      <t>提升改造镇街</t>
    </r>
    <r>
      <rPr>
        <sz val="12"/>
        <color rgb="FF000000"/>
        <rFont val="Times New Roman"/>
        <charset val="134"/>
      </rPr>
      <t>24</t>
    </r>
    <r>
      <rPr>
        <sz val="12"/>
        <color rgb="FF000000"/>
        <rFont val="方正仿宋_GBK"/>
        <charset val="134"/>
      </rPr>
      <t>座城镇生活污水处理厂配套管网约</t>
    </r>
    <r>
      <rPr>
        <sz val="12"/>
        <color rgb="FF000000"/>
        <rFont val="Times New Roman"/>
        <charset val="134"/>
      </rPr>
      <t>30</t>
    </r>
    <r>
      <rPr>
        <sz val="12"/>
        <color rgb="FF000000"/>
        <rFont val="方正仿宋_GBK"/>
        <charset val="134"/>
      </rPr>
      <t>公里及相关附属设施恢复；</t>
    </r>
    <r>
      <rPr>
        <sz val="12"/>
        <color rgb="FF000000"/>
        <rFont val="Times New Roman"/>
        <charset val="134"/>
      </rPr>
      <t>3.</t>
    </r>
    <r>
      <rPr>
        <sz val="12"/>
        <color rgb="FF000000"/>
        <rFont val="方正仿宋_GBK"/>
        <charset val="134"/>
      </rPr>
      <t>配套安装污水管道水位、水质检测等智能感知设备约</t>
    </r>
    <r>
      <rPr>
        <sz val="12"/>
        <color rgb="FF000000"/>
        <rFont val="Times New Roman"/>
        <charset val="134"/>
      </rPr>
      <t>100</t>
    </r>
    <r>
      <rPr>
        <sz val="12"/>
        <color rgb="FF000000"/>
        <rFont val="方正仿宋_GBK"/>
        <charset val="134"/>
      </rPr>
      <t>台。</t>
    </r>
  </si>
  <si>
    <t>2025</t>
  </si>
  <si>
    <r>
      <rPr>
        <sz val="12"/>
        <color rgb="FF000000"/>
        <rFont val="方正仿宋_GBK"/>
        <charset val="134"/>
      </rPr>
      <t>铜梁区</t>
    </r>
    <r>
      <rPr>
        <sz val="12"/>
        <color rgb="FF000000"/>
        <rFont val="Times New Roman"/>
        <charset val="134"/>
      </rPr>
      <t>2025</t>
    </r>
    <r>
      <rPr>
        <sz val="12"/>
        <color rgb="FF000000"/>
        <rFont val="方正仿宋_GBK"/>
        <charset val="134"/>
      </rPr>
      <t>年老旧小区改造项目</t>
    </r>
  </si>
  <si>
    <r>
      <rPr>
        <sz val="12"/>
        <color rgb="FF000000"/>
        <rFont val="方正仿宋_GBK"/>
        <charset val="134"/>
      </rPr>
      <t>城镇老旧小区改造</t>
    </r>
  </si>
  <si>
    <r>
      <rPr>
        <sz val="12"/>
        <color rgb="FF000000"/>
        <rFont val="方正仿宋_GBK"/>
        <charset val="134"/>
      </rPr>
      <t>改造老旧小区</t>
    </r>
    <r>
      <rPr>
        <sz val="12"/>
        <color rgb="FF000000"/>
        <rFont val="Times New Roman"/>
        <charset val="134"/>
      </rPr>
      <t>20</t>
    </r>
    <r>
      <rPr>
        <sz val="12"/>
        <color rgb="FF000000"/>
        <rFont val="方正仿宋_GBK"/>
        <charset val="134"/>
      </rPr>
      <t>个，居民</t>
    </r>
    <r>
      <rPr>
        <sz val="12"/>
        <color rgb="FF000000"/>
        <rFont val="Times New Roman"/>
        <charset val="134"/>
      </rPr>
      <t>2207</t>
    </r>
    <r>
      <rPr>
        <sz val="12"/>
        <color rgb="FF000000"/>
        <rFont val="方正仿宋_GBK"/>
        <charset val="134"/>
      </rPr>
      <t>户，楼栋数</t>
    </r>
    <r>
      <rPr>
        <sz val="12"/>
        <color rgb="FF000000"/>
        <rFont val="Times New Roman"/>
        <charset val="134"/>
      </rPr>
      <t>150</t>
    </r>
    <r>
      <rPr>
        <sz val="12"/>
        <color rgb="FF000000"/>
        <rFont val="方正仿宋_GBK"/>
        <charset val="134"/>
      </rPr>
      <t>栋，总建筑面积约</t>
    </r>
    <r>
      <rPr>
        <sz val="12"/>
        <color rgb="FF000000"/>
        <rFont val="Times New Roman"/>
        <charset val="134"/>
      </rPr>
      <t>24.53</t>
    </r>
    <r>
      <rPr>
        <sz val="12"/>
        <color rgb="FF000000"/>
        <rFont val="方正仿宋_GBK"/>
        <charset val="134"/>
      </rPr>
      <t>万平方米，主要改造内容为小区红线范围内的楼体修缮、强弱电、消防设施、屋顶防水、可燃雨棚、外立面等。</t>
    </r>
  </si>
  <si>
    <r>
      <rPr>
        <sz val="12"/>
        <color rgb="FF000000"/>
        <rFont val="方正仿宋_GBK"/>
        <charset val="134"/>
      </rPr>
      <t>地方政府专项债券</t>
    </r>
  </si>
  <si>
    <r>
      <rPr>
        <sz val="12"/>
        <color rgb="FF000000"/>
        <rFont val="方正仿宋_GBK"/>
        <charset val="134"/>
      </rPr>
      <t>铜梁区街镇老旧小区基础设施改造项目</t>
    </r>
  </si>
  <si>
    <r>
      <rPr>
        <sz val="12"/>
        <color rgb="FF000000"/>
        <rFont val="方正仿宋_GBK"/>
        <charset val="134"/>
      </rPr>
      <t>老旧小区基础设施</t>
    </r>
  </si>
  <si>
    <r>
      <rPr>
        <sz val="12"/>
        <color rgb="FF000000"/>
        <rFont val="方正仿宋_GBK"/>
        <charset val="134"/>
      </rPr>
      <t>项目拟对铜梁区镇街老旧小区基础设施进行改造，主要改造内容包括老旧路面改造、弱电管道铺设、绿化整治、行道树补植、围墙修复、健身场地、裸露地面整治、化粪池修复、人行便道改造、增设消防栓、休闲座椅、垃圾分类箱、文化墙、直饮水机等。</t>
    </r>
  </si>
  <si>
    <r>
      <rPr>
        <sz val="12"/>
        <color rgb="FF000000"/>
        <rFont val="方正仿宋_GBK"/>
        <charset val="134"/>
      </rPr>
      <t>铜梁区巴川街道老旧小区配套基础设施改造工程</t>
    </r>
  </si>
  <si>
    <r>
      <rPr>
        <sz val="12"/>
        <color rgb="FF000000"/>
        <rFont val="方正仿宋_GBK"/>
        <charset val="134"/>
      </rPr>
      <t>项目拟将户外燃气管网更换为无缝钢管</t>
    </r>
    <r>
      <rPr>
        <sz val="12"/>
        <color rgb="FF000000"/>
        <rFont val="Times New Roman"/>
        <charset val="134"/>
      </rPr>
      <t>2053m</t>
    </r>
    <r>
      <rPr>
        <sz val="12"/>
        <color rgb="FF000000"/>
        <rFont val="方正仿宋_GBK"/>
        <charset val="134"/>
      </rPr>
      <t>、调压箱</t>
    </r>
    <r>
      <rPr>
        <sz val="12"/>
        <color rgb="FF000000"/>
        <rFont val="Times New Roman"/>
        <charset val="134"/>
      </rPr>
      <t>4</t>
    </r>
    <r>
      <rPr>
        <sz val="12"/>
        <color rgb="FF000000"/>
        <rFont val="方正仿宋_GBK"/>
        <charset val="134"/>
      </rPr>
      <t>个，改造便民停车场</t>
    </r>
    <r>
      <rPr>
        <sz val="12"/>
        <color rgb="FF000000"/>
        <rFont val="Times New Roman"/>
        <charset val="134"/>
      </rPr>
      <t>6500</t>
    </r>
    <r>
      <rPr>
        <sz val="12"/>
        <color indexed="8"/>
        <rFont val="方正仿宋_GBK"/>
        <charset val="134"/>
      </rPr>
      <t>㎡</t>
    </r>
    <r>
      <rPr>
        <sz val="12"/>
        <color rgb="FF000000"/>
        <rFont val="方正仿宋_GBK"/>
        <charset val="134"/>
      </rPr>
      <t>、增设充电桩</t>
    </r>
    <r>
      <rPr>
        <sz val="12"/>
        <color rgb="FF000000"/>
        <rFont val="Times New Roman"/>
        <charset val="134"/>
      </rPr>
      <t>180</t>
    </r>
    <r>
      <rPr>
        <sz val="12"/>
        <color rgb="FF000000"/>
        <rFont val="方正仿宋_GBK"/>
        <charset val="134"/>
      </rPr>
      <t>个，外立面排危整治</t>
    </r>
    <r>
      <rPr>
        <sz val="12"/>
        <color rgb="FF000000"/>
        <rFont val="Times New Roman"/>
        <charset val="134"/>
      </rPr>
      <t>71360</t>
    </r>
    <r>
      <rPr>
        <sz val="12"/>
        <color indexed="8"/>
        <rFont val="方正仿宋_GBK"/>
        <charset val="134"/>
      </rPr>
      <t>㎡</t>
    </r>
    <r>
      <rPr>
        <sz val="12"/>
        <color rgb="FF000000"/>
        <rFont val="方正仿宋_GBK"/>
        <charset val="134"/>
      </rPr>
      <t>，公共区域修缮及环境改造</t>
    </r>
    <r>
      <rPr>
        <sz val="12"/>
        <color rgb="FF000000"/>
        <rFont val="Times New Roman"/>
        <charset val="134"/>
      </rPr>
      <t>5320m</t>
    </r>
    <r>
      <rPr>
        <sz val="12"/>
        <color indexed="8"/>
        <rFont val="Times New Roman"/>
        <charset val="0"/>
      </rPr>
      <t>²</t>
    </r>
    <r>
      <rPr>
        <sz val="12"/>
        <color rgb="FF000000"/>
        <rFont val="方正仿宋_GBK"/>
        <charset val="134"/>
      </rPr>
      <t>，片区便民综合服务设施建设</t>
    </r>
    <r>
      <rPr>
        <sz val="12"/>
        <color rgb="FF000000"/>
        <rFont val="Times New Roman"/>
        <charset val="134"/>
      </rPr>
      <t>8560m</t>
    </r>
    <r>
      <rPr>
        <sz val="12"/>
        <color indexed="8"/>
        <rFont val="Times New Roman"/>
        <charset val="0"/>
      </rPr>
      <t>²</t>
    </r>
    <r>
      <rPr>
        <sz val="12"/>
        <color rgb="FF000000"/>
        <rFont val="方正仿宋_GBK"/>
        <charset val="134"/>
      </rPr>
      <t>等。</t>
    </r>
  </si>
  <si>
    <r>
      <rPr>
        <sz val="12"/>
        <color indexed="8"/>
        <rFont val="方正仿宋_GBK"/>
        <charset val="134"/>
      </rPr>
      <t>铜梁区</t>
    </r>
    <r>
      <rPr>
        <sz val="12"/>
        <color indexed="8"/>
        <rFont val="Times New Roman"/>
        <charset val="134"/>
      </rPr>
      <t>2024</t>
    </r>
    <r>
      <rPr>
        <sz val="12"/>
        <color indexed="8"/>
        <rFont val="方正仿宋_GBK"/>
        <charset val="134"/>
      </rPr>
      <t>年保障性住房项目</t>
    </r>
  </si>
  <si>
    <r>
      <rPr>
        <sz val="12"/>
        <color indexed="8"/>
        <rFont val="方正仿宋_GBK"/>
        <charset val="134"/>
      </rPr>
      <t>保障性安居工程</t>
    </r>
  </si>
  <si>
    <r>
      <rPr>
        <sz val="12"/>
        <color indexed="8"/>
        <rFont val="方正仿宋_GBK"/>
        <charset val="134"/>
      </rPr>
      <t>项目用地面积约</t>
    </r>
    <r>
      <rPr>
        <sz val="12"/>
        <color indexed="8"/>
        <rFont val="Times New Roman"/>
        <charset val="134"/>
      </rPr>
      <t>44</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5.88</t>
    </r>
    <r>
      <rPr>
        <sz val="12"/>
        <color indexed="8"/>
        <rFont val="方正仿宋_GBK"/>
        <charset val="134"/>
      </rPr>
      <t>万平方米，建筑面积约</t>
    </r>
    <r>
      <rPr>
        <sz val="12"/>
        <color indexed="8"/>
        <rFont val="Times New Roman"/>
        <charset val="134"/>
      </rPr>
      <t>7.64</t>
    </r>
    <r>
      <rPr>
        <sz val="12"/>
        <color indexed="8"/>
        <rFont val="方正仿宋_GBK"/>
        <charset val="134"/>
      </rPr>
      <t>万平方米，计划建设保障性住房</t>
    </r>
    <r>
      <rPr>
        <sz val="12"/>
        <color indexed="8"/>
        <rFont val="Times New Roman"/>
        <charset val="134"/>
      </rPr>
      <t>588</t>
    </r>
    <r>
      <rPr>
        <sz val="12"/>
        <color indexed="8"/>
        <rFont val="方正仿宋_GBK"/>
        <charset val="134"/>
      </rPr>
      <t>套（套均面积约</t>
    </r>
    <r>
      <rPr>
        <sz val="12"/>
        <color indexed="8"/>
        <rFont val="Times New Roman"/>
        <charset val="134"/>
      </rPr>
      <t>90</t>
    </r>
    <r>
      <rPr>
        <sz val="12"/>
        <color indexed="8"/>
        <rFont val="方正仿宋_GBK"/>
        <charset val="134"/>
      </rPr>
      <t>平方米），总投资约</t>
    </r>
    <r>
      <rPr>
        <sz val="12"/>
        <color indexed="8"/>
        <rFont val="Times New Roman"/>
        <charset val="134"/>
      </rPr>
      <t>4</t>
    </r>
    <r>
      <rPr>
        <sz val="12"/>
        <color indexed="8"/>
        <rFont val="方正仿宋_GBK"/>
        <charset val="134"/>
      </rPr>
      <t>亿元。</t>
    </r>
  </si>
  <si>
    <r>
      <rPr>
        <sz val="12"/>
        <color theme="1"/>
        <rFont val="方正仿宋_GBK"/>
        <charset val="134"/>
      </rPr>
      <t>已申报</t>
    </r>
    <r>
      <rPr>
        <sz val="12"/>
        <color theme="1"/>
        <rFont val="Times New Roman"/>
        <charset val="134"/>
      </rPr>
      <t>2025</t>
    </r>
    <r>
      <rPr>
        <sz val="12"/>
        <color theme="1"/>
        <rFont val="方正仿宋_GBK"/>
        <charset val="134"/>
      </rPr>
      <t>年地方政府专项债券，审核双通过</t>
    </r>
  </si>
  <si>
    <r>
      <rPr>
        <sz val="12"/>
        <rFont val="方正仿宋_GBK"/>
        <charset val="134"/>
      </rPr>
      <t>铜梁区宴渡片区老旧小区改造项目</t>
    </r>
  </si>
  <si>
    <r>
      <rPr>
        <sz val="12"/>
        <color indexed="8"/>
        <rFont val="方正仿宋_GBK"/>
        <charset val="134"/>
      </rPr>
      <t>老旧小区改造</t>
    </r>
  </si>
  <si>
    <r>
      <rPr>
        <sz val="12"/>
        <rFont val="方正仿宋_GBK"/>
        <charset val="134"/>
      </rPr>
      <t>对宴渡片区老旧小区进行整体打造提升，总占地面积</t>
    </r>
    <r>
      <rPr>
        <sz val="12"/>
        <rFont val="Times New Roman"/>
        <charset val="134"/>
      </rPr>
      <t>1.7</t>
    </r>
    <r>
      <rPr>
        <sz val="12"/>
        <rFont val="方正仿宋_GBK"/>
        <charset val="134"/>
      </rPr>
      <t>平方公里，建筑面积</t>
    </r>
    <r>
      <rPr>
        <sz val="12"/>
        <rFont val="Times New Roman"/>
        <charset val="134"/>
      </rPr>
      <t>31.33</t>
    </r>
    <r>
      <rPr>
        <sz val="12"/>
        <rFont val="方正仿宋_GBK"/>
        <charset val="134"/>
      </rPr>
      <t>万平方米，共涉及</t>
    </r>
    <r>
      <rPr>
        <sz val="12"/>
        <rFont val="Times New Roman"/>
        <charset val="134"/>
      </rPr>
      <t>32</t>
    </r>
    <r>
      <rPr>
        <sz val="12"/>
        <rFont val="方正仿宋_GBK"/>
        <charset val="134"/>
      </rPr>
      <t>个小区，</t>
    </r>
    <r>
      <rPr>
        <sz val="12"/>
        <rFont val="Times New Roman"/>
        <charset val="134"/>
      </rPr>
      <t>2986</t>
    </r>
    <r>
      <rPr>
        <sz val="12"/>
        <rFont val="方正仿宋_GBK"/>
        <charset val="134"/>
      </rPr>
      <t>户，约</t>
    </r>
    <r>
      <rPr>
        <sz val="12"/>
        <rFont val="Times New Roman"/>
        <charset val="134"/>
      </rPr>
      <t>10600</t>
    </r>
    <r>
      <rPr>
        <sz val="12"/>
        <rFont val="方正仿宋_GBK"/>
        <charset val="134"/>
      </rPr>
      <t>人。建设社区服务中心、集中停车场、宜居社区、厂区改造更新等；包含路面整治</t>
    </r>
    <r>
      <rPr>
        <sz val="12"/>
        <rFont val="Times New Roman"/>
        <charset val="134"/>
      </rPr>
      <t>4</t>
    </r>
    <r>
      <rPr>
        <sz val="12"/>
        <rFont val="方正仿宋_GBK"/>
        <charset val="134"/>
      </rPr>
      <t>万平方米，新建道路约</t>
    </r>
    <r>
      <rPr>
        <sz val="12"/>
        <rFont val="Times New Roman"/>
        <charset val="134"/>
      </rPr>
      <t>2</t>
    </r>
    <r>
      <rPr>
        <sz val="12"/>
        <rFont val="方正仿宋_GBK"/>
        <charset val="134"/>
      </rPr>
      <t>公里，管网修复改建约</t>
    </r>
    <r>
      <rPr>
        <sz val="12"/>
        <rFont val="Times New Roman"/>
        <charset val="134"/>
      </rPr>
      <t>20</t>
    </r>
    <r>
      <rPr>
        <sz val="12"/>
        <rFont val="方正仿宋_GBK"/>
        <charset val="134"/>
      </rPr>
      <t>公里，停车位</t>
    </r>
    <r>
      <rPr>
        <sz val="12"/>
        <rFont val="Times New Roman"/>
        <charset val="134"/>
      </rPr>
      <t>500</t>
    </r>
    <r>
      <rPr>
        <sz val="12"/>
        <rFont val="方正仿宋_GBK"/>
        <charset val="134"/>
      </rPr>
      <t>个，广告位设置</t>
    </r>
    <r>
      <rPr>
        <sz val="12"/>
        <rFont val="Times New Roman"/>
        <charset val="134"/>
      </rPr>
      <t>100</t>
    </r>
    <r>
      <rPr>
        <sz val="12"/>
        <rFont val="方正仿宋_GBK"/>
        <charset val="134"/>
      </rPr>
      <t>个等</t>
    </r>
  </si>
  <si>
    <r>
      <rPr>
        <sz val="12"/>
        <color theme="1"/>
        <rFont val="方正仿宋_GBK"/>
        <charset val="134"/>
      </rPr>
      <t>已成功争取</t>
    </r>
    <r>
      <rPr>
        <sz val="12"/>
        <color theme="1"/>
        <rFont val="Times New Roman"/>
        <charset val="134"/>
      </rPr>
      <t>2025</t>
    </r>
    <r>
      <rPr>
        <sz val="12"/>
        <color theme="1"/>
        <rFont val="方正仿宋_GBK"/>
        <charset val="134"/>
      </rPr>
      <t>年地方政府专项债券</t>
    </r>
  </si>
  <si>
    <r>
      <rPr>
        <sz val="12"/>
        <rFont val="方正仿宋_GBK"/>
        <charset val="134"/>
      </rPr>
      <t>铜梁区现代生产性服务业集聚区项目</t>
    </r>
  </si>
  <si>
    <r>
      <rPr>
        <sz val="12"/>
        <rFont val="方正仿宋_GBK"/>
        <charset val="134"/>
      </rPr>
      <t>现代服务业</t>
    </r>
  </si>
  <si>
    <r>
      <rPr>
        <sz val="12"/>
        <rFont val="方正仿宋_GBK"/>
        <charset val="134"/>
      </rPr>
      <t>利用金融大厦（可利用办公面积约</t>
    </r>
    <r>
      <rPr>
        <sz val="12"/>
        <rFont val="Times New Roman"/>
        <charset val="134"/>
      </rPr>
      <t>1</t>
    </r>
    <r>
      <rPr>
        <sz val="12"/>
        <rFont val="方正仿宋_GBK"/>
        <charset val="134"/>
      </rPr>
      <t>万平方米）、龙城天街商圈存量办公用房（尚余约</t>
    </r>
    <r>
      <rPr>
        <sz val="12"/>
        <rFont val="Times New Roman"/>
        <charset val="134"/>
      </rPr>
      <t>5.6</t>
    </r>
    <r>
      <rPr>
        <sz val="12"/>
        <rFont val="方正仿宋_GBK"/>
        <charset val="134"/>
      </rPr>
      <t>万平方米办公用房闲置），龙城天街商圈新建商务办公楼（约</t>
    </r>
    <r>
      <rPr>
        <sz val="12"/>
        <rFont val="Times New Roman"/>
        <charset val="134"/>
      </rPr>
      <t>2</t>
    </r>
    <r>
      <rPr>
        <sz val="12"/>
        <rFont val="方正仿宋_GBK"/>
        <charset val="134"/>
      </rPr>
      <t>万平方米），打造一个总建筑面积约</t>
    </r>
    <r>
      <rPr>
        <sz val="12"/>
        <rFont val="Times New Roman"/>
        <charset val="134"/>
      </rPr>
      <t>8.6</t>
    </r>
    <r>
      <rPr>
        <sz val="12"/>
        <rFont val="方正仿宋_GBK"/>
        <charset val="134"/>
      </rPr>
      <t>万平方米，可容纳约</t>
    </r>
    <r>
      <rPr>
        <sz val="12"/>
        <rFont val="Times New Roman"/>
        <charset val="134"/>
      </rPr>
      <t>8600</t>
    </r>
    <r>
      <rPr>
        <sz val="12"/>
        <rFont val="方正仿宋_GBK"/>
        <charset val="134"/>
      </rPr>
      <t>人，充满活力的产业集聚平台。</t>
    </r>
  </si>
  <si>
    <r>
      <rPr>
        <sz val="12"/>
        <rFont val="Times New Roman"/>
        <charset val="134"/>
      </rPr>
      <t>E22-5</t>
    </r>
    <r>
      <rPr>
        <sz val="12"/>
        <rFont val="方正仿宋_GBK"/>
        <charset val="134"/>
      </rPr>
      <t>地块厕所、垃圾收集站</t>
    </r>
  </si>
  <si>
    <r>
      <rPr>
        <sz val="12"/>
        <rFont val="方正仿宋_GBK"/>
        <charset val="134"/>
      </rPr>
      <t>市政设施</t>
    </r>
  </si>
  <si>
    <r>
      <rPr>
        <sz val="12"/>
        <rFont val="方正仿宋_GBK"/>
        <charset val="134"/>
      </rPr>
      <t>计划建设商业、停车场。公共厕所、垃圾收集站等，建筑面积约</t>
    </r>
    <r>
      <rPr>
        <sz val="12"/>
        <rFont val="Times New Roman"/>
        <charset val="134"/>
      </rPr>
      <t>23463</t>
    </r>
    <r>
      <rPr>
        <sz val="12"/>
        <rFont val="方正仿宋_GBK"/>
        <charset val="134"/>
      </rPr>
      <t>平方米</t>
    </r>
    <r>
      <rPr>
        <sz val="12"/>
        <rFont val="Times New Roman"/>
        <charset val="134"/>
      </rPr>
      <t>.</t>
    </r>
  </si>
  <si>
    <r>
      <rPr>
        <sz val="12"/>
        <color indexed="8"/>
        <rFont val="方正仿宋_GBK"/>
        <charset val="134"/>
      </rPr>
      <t>铜梁区</t>
    </r>
    <r>
      <rPr>
        <sz val="12"/>
        <color indexed="8"/>
        <rFont val="Times New Roman"/>
        <charset val="134"/>
      </rPr>
      <t>2024</t>
    </r>
    <r>
      <rPr>
        <sz val="12"/>
        <color indexed="8"/>
        <rFont val="方正仿宋_GBK"/>
        <charset val="134"/>
      </rPr>
      <t>年保障性租赁住房项目</t>
    </r>
  </si>
  <si>
    <r>
      <rPr>
        <sz val="12"/>
        <color indexed="8"/>
        <rFont val="方正仿宋_GBK"/>
        <charset val="134"/>
      </rPr>
      <t>项目用地面积约</t>
    </r>
    <r>
      <rPr>
        <sz val="12"/>
        <color indexed="8"/>
        <rFont val="Times New Roman"/>
        <charset val="134"/>
      </rPr>
      <t>28.37</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3.78</t>
    </r>
    <r>
      <rPr>
        <sz val="12"/>
        <color indexed="8"/>
        <rFont val="方正仿宋_GBK"/>
        <charset val="134"/>
      </rPr>
      <t>万平方米，建筑面积约</t>
    </r>
    <r>
      <rPr>
        <sz val="12"/>
        <color indexed="8"/>
        <rFont val="Times New Roman"/>
        <charset val="134"/>
      </rPr>
      <t>4.92</t>
    </r>
    <r>
      <rPr>
        <sz val="12"/>
        <color indexed="8"/>
        <rFont val="方正仿宋_GBK"/>
        <charset val="134"/>
      </rPr>
      <t>万平方米，计划建设保障性租赁住房</t>
    </r>
    <r>
      <rPr>
        <sz val="12"/>
        <color indexed="8"/>
        <rFont val="Times New Roman"/>
        <charset val="134"/>
      </rPr>
      <t>486</t>
    </r>
    <r>
      <rPr>
        <sz val="12"/>
        <color indexed="8"/>
        <rFont val="方正仿宋_GBK"/>
        <charset val="134"/>
      </rPr>
      <t>套（套均面积约</t>
    </r>
    <r>
      <rPr>
        <sz val="12"/>
        <color indexed="8"/>
        <rFont val="Times New Roman"/>
        <charset val="134"/>
      </rPr>
      <t>70</t>
    </r>
    <r>
      <rPr>
        <sz val="12"/>
        <color indexed="8"/>
        <rFont val="方正仿宋_GBK"/>
        <charset val="134"/>
      </rPr>
      <t>平方米）。</t>
    </r>
  </si>
  <si>
    <r>
      <rPr>
        <sz val="12"/>
        <rFont val="方正仿宋_GBK"/>
        <charset val="134"/>
      </rPr>
      <t>铜梁区人民医院病房改造提升项目</t>
    </r>
  </si>
  <si>
    <r>
      <rPr>
        <sz val="12"/>
        <rFont val="方正仿宋_GBK"/>
        <charset val="134"/>
      </rPr>
      <t>医疗</t>
    </r>
  </si>
  <si>
    <r>
      <rPr>
        <sz val="12"/>
        <rFont val="方正仿宋_GBK"/>
        <charset val="134"/>
      </rPr>
      <t>本项目符合重庆市医疗卫生服务体系规划，涉及总建筑面积</t>
    </r>
    <r>
      <rPr>
        <sz val="12"/>
        <rFont val="Times New Roman"/>
        <charset val="134"/>
      </rPr>
      <t>152722.69</t>
    </r>
    <r>
      <rPr>
        <sz val="12"/>
        <rFont val="方正仿宋_GBK"/>
        <charset val="134"/>
      </rPr>
      <t>平方米，本次改造面积约为</t>
    </r>
    <r>
      <rPr>
        <sz val="12"/>
        <rFont val="Times New Roman"/>
        <charset val="134"/>
      </rPr>
      <t>43700</t>
    </r>
    <r>
      <rPr>
        <sz val="12"/>
        <rFont val="方正仿宋_GBK"/>
        <charset val="134"/>
      </rPr>
      <t>平方米，根据综合医院建设标准，结合实际需求，主要改造内容为墙面改造、地面改造、吊顶更换、强弱电改造、空调改造、窗帘更换、无障碍设施、防水、照明和电力基础设施、给排水附属设施、生活垃圾处理附属设施等，改造范围为病房区域。</t>
    </r>
  </si>
  <si>
    <r>
      <rPr>
        <sz val="12"/>
        <rFont val="方正仿宋_GBK"/>
        <charset val="134"/>
      </rPr>
      <t>区人民医院</t>
    </r>
  </si>
  <si>
    <r>
      <rPr>
        <sz val="12"/>
        <rFont val="方正仿宋_GBK"/>
        <charset val="134"/>
      </rPr>
      <t>重庆市铜梁区妇幼保健院公共卫生（妇幼健康）服务能力提升项目</t>
    </r>
  </si>
  <si>
    <r>
      <rPr>
        <sz val="12"/>
        <rFont val="方正仿宋_GBK"/>
        <charset val="134"/>
      </rPr>
      <t>重庆市铜梁区妇幼保健院、重点人群健康服务补短板、公办托育综合服务中心</t>
    </r>
  </si>
  <si>
    <r>
      <rPr>
        <sz val="12"/>
        <rFont val="方正仿宋_GBK"/>
        <charset val="134"/>
      </rPr>
      <t>拟对公共卫生群体保健与诊疗业务用房流程改造，实施智慧医院建设，购置妇幼特色专科设施设备购置等。</t>
    </r>
  </si>
  <si>
    <r>
      <rPr>
        <sz val="12"/>
        <rFont val="方正仿宋_GBK"/>
        <charset val="134"/>
      </rPr>
      <t>重庆市铜梁区疾病预防控制中心整体迁建项目</t>
    </r>
  </si>
  <si>
    <r>
      <rPr>
        <sz val="12"/>
        <rFont val="方正仿宋_GBK"/>
        <charset val="134"/>
      </rPr>
      <t>公共卫生应急和救治能力提升、疾病预防控制体系建设</t>
    </r>
  </si>
  <si>
    <r>
      <rPr>
        <sz val="12"/>
        <rFont val="方正仿宋_GBK"/>
        <charset val="134"/>
      </rPr>
      <t>占地</t>
    </r>
    <r>
      <rPr>
        <sz val="12"/>
        <rFont val="Times New Roman"/>
        <charset val="134"/>
      </rPr>
      <t>20</t>
    </r>
    <r>
      <rPr>
        <sz val="12"/>
        <rFont val="方正仿宋_GBK"/>
        <charset val="134"/>
      </rPr>
      <t>亩，建筑面积</t>
    </r>
    <r>
      <rPr>
        <sz val="12"/>
        <rFont val="Times New Roman"/>
        <charset val="134"/>
      </rPr>
      <t>1.5</t>
    </r>
    <r>
      <rPr>
        <sz val="12"/>
        <rFont val="方正仿宋_GBK"/>
        <charset val="134"/>
      </rPr>
      <t>万平方米，主要建设内容包括土石方工程、土建工程、装饰装修工程、给排水、消防、电气、暖通等安装工程。</t>
    </r>
  </si>
  <si>
    <r>
      <rPr>
        <sz val="12"/>
        <rFont val="方正仿宋_GBK"/>
        <charset val="134"/>
      </rPr>
      <t>重庆市铜梁区中医院失能半失能老年护养中心（医养结合）建设项目</t>
    </r>
  </si>
  <si>
    <r>
      <rPr>
        <sz val="12"/>
        <rFont val="方正仿宋_GBK"/>
        <charset val="134"/>
      </rPr>
      <t>养老托育：公办养老服务机构、公办医疗结合服务能力项目</t>
    </r>
  </si>
  <si>
    <r>
      <rPr>
        <sz val="12"/>
        <rFont val="方正仿宋_GBK"/>
        <charset val="134"/>
      </rPr>
      <t>总占地约</t>
    </r>
    <r>
      <rPr>
        <sz val="12"/>
        <rFont val="Times New Roman"/>
        <charset val="134"/>
      </rPr>
      <t>10.8</t>
    </r>
    <r>
      <rPr>
        <sz val="12"/>
        <rFont val="方正仿宋_GBK"/>
        <charset val="134"/>
      </rPr>
      <t>亩，总建筑面积约</t>
    </r>
    <r>
      <rPr>
        <sz val="12"/>
        <rFont val="Times New Roman"/>
        <charset val="134"/>
      </rPr>
      <t>1.5</t>
    </r>
    <r>
      <rPr>
        <sz val="12"/>
        <rFont val="方正仿宋_GBK"/>
        <charset val="134"/>
      </rPr>
      <t>万平方米，设置养老床位</t>
    </r>
    <r>
      <rPr>
        <sz val="12"/>
        <rFont val="Times New Roman"/>
        <charset val="134"/>
      </rPr>
      <t>300</t>
    </r>
    <r>
      <rPr>
        <sz val="12"/>
        <rFont val="方正仿宋_GBK"/>
        <charset val="134"/>
      </rPr>
      <t>张，内设食堂、活动中心、康复中心等。</t>
    </r>
  </si>
  <si>
    <r>
      <rPr>
        <sz val="12"/>
        <rFont val="方正仿宋_GBK"/>
        <charset val="134"/>
      </rPr>
      <t>铜梁区公立医院病房改造提升项目</t>
    </r>
  </si>
  <si>
    <r>
      <rPr>
        <sz val="12"/>
        <rFont val="方正仿宋_GBK"/>
        <charset val="134"/>
      </rPr>
      <t>公立医院病房改造、公立医院高质量发展、高水平妇幼保健机构</t>
    </r>
  </si>
  <si>
    <r>
      <rPr>
        <sz val="12"/>
        <rFont val="方正仿宋_GBK"/>
        <charset val="134"/>
      </rPr>
      <t>拟对区人民医院、区妇幼保健院、区精神卫生中心三家医院病房进行改造提质，改造总面积约</t>
    </r>
    <r>
      <rPr>
        <sz val="12"/>
        <rFont val="Times New Roman"/>
        <charset val="134"/>
      </rPr>
      <t>4</t>
    </r>
    <r>
      <rPr>
        <sz val="12"/>
        <rFont val="方正仿宋_GBK"/>
        <charset val="134"/>
      </rPr>
      <t>万平方米。</t>
    </r>
  </si>
  <si>
    <r>
      <rPr>
        <sz val="12"/>
        <color indexed="8"/>
        <rFont val="方正仿宋_GBK"/>
        <charset val="134"/>
      </rPr>
      <t>铜梁区普惠托育服务建设项目</t>
    </r>
  </si>
  <si>
    <r>
      <rPr>
        <sz val="12"/>
        <rFont val="方正仿宋_GBK"/>
        <charset val="134"/>
      </rPr>
      <t>养老托育</t>
    </r>
  </si>
  <si>
    <r>
      <rPr>
        <sz val="12"/>
        <color indexed="8"/>
        <rFont val="方正仿宋_GBK"/>
        <charset val="134"/>
      </rPr>
      <t>在</t>
    </r>
    <r>
      <rPr>
        <sz val="12"/>
        <color indexed="8"/>
        <rFont val="Times New Roman"/>
        <charset val="134"/>
      </rPr>
      <t>5</t>
    </r>
    <r>
      <rPr>
        <sz val="12"/>
        <color indexed="8"/>
        <rFont val="方正仿宋_GBK"/>
        <charset val="134"/>
      </rPr>
      <t>家企事业单位和城区人员集中的</t>
    </r>
    <r>
      <rPr>
        <sz val="12"/>
        <color indexed="8"/>
        <rFont val="Times New Roman"/>
        <charset val="134"/>
      </rPr>
      <t>5</t>
    </r>
    <r>
      <rPr>
        <sz val="12"/>
        <color indexed="8"/>
        <rFont val="方正仿宋_GBK"/>
        <charset val="134"/>
      </rPr>
      <t>个社区新建托位</t>
    </r>
    <r>
      <rPr>
        <sz val="12"/>
        <color indexed="8"/>
        <rFont val="Times New Roman"/>
        <charset val="134"/>
      </rPr>
      <t>300</t>
    </r>
    <r>
      <rPr>
        <sz val="12"/>
        <color indexed="8"/>
        <rFont val="方正仿宋_GBK"/>
        <charset val="134"/>
      </rPr>
      <t>个。</t>
    </r>
  </si>
  <si>
    <r>
      <rPr>
        <sz val="12"/>
        <color indexed="8"/>
        <rFont val="方正仿宋_GBK"/>
        <charset val="134"/>
      </rPr>
      <t>铜梁区平滩镇中心卫生院区域医疗次中心建设项目</t>
    </r>
  </si>
  <si>
    <r>
      <rPr>
        <sz val="12"/>
        <color indexed="8"/>
        <rFont val="方正仿宋_GBK"/>
        <charset val="134"/>
      </rPr>
      <t>按区域医疗次中心建设标准改造诊疗环境和流程，升级医疗设备配置，开展临床重点专科建设等。</t>
    </r>
  </si>
  <si>
    <r>
      <rPr>
        <sz val="12"/>
        <color indexed="8"/>
        <rFont val="方正仿宋_GBK"/>
        <charset val="134"/>
      </rPr>
      <t>重庆市铜梁区精神卫生中心标准化建设</t>
    </r>
  </si>
  <si>
    <r>
      <rPr>
        <sz val="12"/>
        <color indexed="8"/>
        <rFont val="方正仿宋_GBK"/>
        <charset val="134"/>
      </rPr>
      <t>包括精神康复科装修、</t>
    </r>
    <r>
      <rPr>
        <sz val="12"/>
        <color indexed="8"/>
        <rFont val="Times New Roman"/>
        <charset val="134"/>
      </rPr>
      <t>CT</t>
    </r>
    <r>
      <rPr>
        <sz val="12"/>
        <color indexed="8"/>
        <rFont val="方正仿宋_GBK"/>
        <charset val="134"/>
      </rPr>
      <t>室装修、设备购买、临床心理科装修、农疗服务等内容。</t>
    </r>
  </si>
  <si>
    <r>
      <rPr>
        <sz val="12"/>
        <color theme="1"/>
        <rFont val="方正仿宋_GBK"/>
        <charset val="134"/>
      </rPr>
      <t>重庆市铜梁区森林防火能力提升项目</t>
    </r>
  </si>
  <si>
    <r>
      <rPr>
        <sz val="12"/>
        <rFont val="方正仿宋_GBK"/>
        <charset val="134"/>
      </rPr>
      <t>生态环境建设</t>
    </r>
  </si>
  <si>
    <r>
      <rPr>
        <sz val="12"/>
        <color rgb="FF000000"/>
        <rFont val="Times New Roman"/>
        <charset val="134"/>
      </rPr>
      <t>150</t>
    </r>
    <r>
      <rPr>
        <sz val="12"/>
        <color rgb="FF000000"/>
        <rFont val="方正仿宋_GBK"/>
        <charset val="134"/>
      </rPr>
      <t>公里防火道路边沟、边坡治理、护栏等建设（</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公里）。</t>
    </r>
  </si>
  <si>
    <r>
      <rPr>
        <sz val="12"/>
        <rFont val="方正仿宋_GBK"/>
        <charset val="134"/>
      </rPr>
      <t>区林业局</t>
    </r>
  </si>
  <si>
    <r>
      <rPr>
        <sz val="12"/>
        <color theme="1"/>
        <rFont val="方正仿宋_GBK"/>
        <charset val="134"/>
      </rPr>
      <t>重庆市铜梁区森林草原火灾高风险区综合治理项目</t>
    </r>
  </si>
  <si>
    <r>
      <rPr>
        <sz val="12"/>
        <color rgb="FF000000"/>
        <rFont val="Times New Roman"/>
        <charset val="134"/>
      </rPr>
      <t>1.</t>
    </r>
    <r>
      <rPr>
        <sz val="12"/>
        <color rgb="FF000000"/>
        <rFont val="方正仿宋_GBK"/>
        <charset val="134"/>
      </rPr>
      <t>以水灭火类：改建森林消防水池</t>
    </r>
    <r>
      <rPr>
        <sz val="12"/>
        <color rgb="FF000000"/>
        <rFont val="Times New Roman"/>
        <charset val="134"/>
      </rPr>
      <t>3</t>
    </r>
    <r>
      <rPr>
        <sz val="12"/>
        <color rgb="FF000000"/>
        <rFont val="方正仿宋_GBK"/>
        <charset val="134"/>
      </rPr>
      <t>口（蓄水量</t>
    </r>
    <r>
      <rPr>
        <sz val="12"/>
        <color rgb="FF000000"/>
        <rFont val="Times New Roman"/>
        <charset val="134"/>
      </rPr>
      <t>600</t>
    </r>
    <r>
      <rPr>
        <sz val="12"/>
        <color rgb="FF000000"/>
        <rFont val="方正仿宋_GBK"/>
        <charset val="134"/>
      </rPr>
      <t>立方米）、新建森林消防水箱</t>
    </r>
    <r>
      <rPr>
        <sz val="12"/>
        <color rgb="FF000000"/>
        <rFont val="Times New Roman"/>
        <charset val="134"/>
      </rPr>
      <t>130</t>
    </r>
    <r>
      <rPr>
        <sz val="12"/>
        <color rgb="FF000000"/>
        <rFont val="方正仿宋_GBK"/>
        <charset val="134"/>
      </rPr>
      <t>个（蓄水量</t>
    </r>
    <r>
      <rPr>
        <sz val="12"/>
        <color rgb="FF000000"/>
        <rFont val="Times New Roman"/>
        <charset val="134"/>
      </rPr>
      <t>120</t>
    </r>
    <r>
      <rPr>
        <sz val="12"/>
        <color rgb="FF000000"/>
        <rFont val="方正仿宋_GBK"/>
        <charset val="134"/>
      </rPr>
      <t>立方米</t>
    </r>
    <r>
      <rPr>
        <sz val="12"/>
        <color rgb="FF000000"/>
        <rFont val="Times New Roman"/>
        <charset val="134"/>
      </rPr>
      <t>/</t>
    </r>
    <r>
      <rPr>
        <sz val="12"/>
        <color rgb="FF000000"/>
        <rFont val="方正仿宋_GBK"/>
        <charset val="134"/>
      </rPr>
      <t>个），在城市面山区域敷设消防管网</t>
    </r>
    <r>
      <rPr>
        <sz val="12"/>
        <color rgb="FF000000"/>
        <rFont val="Times New Roman"/>
        <charset val="134"/>
      </rPr>
      <t>60</t>
    </r>
    <r>
      <rPr>
        <sz val="12"/>
        <color rgb="FF000000"/>
        <rFont val="方正仿宋_GBK"/>
        <charset val="134"/>
      </rPr>
      <t>公里、配套建设消防栓</t>
    </r>
    <r>
      <rPr>
        <sz val="12"/>
        <color rgb="FF000000"/>
        <rFont val="Times New Roman"/>
        <charset val="134"/>
      </rPr>
      <t>300</t>
    </r>
    <r>
      <rPr>
        <sz val="12"/>
        <color rgb="FF000000"/>
        <rFont val="方正仿宋_GBK"/>
        <charset val="134"/>
      </rPr>
      <t>个；</t>
    </r>
    <r>
      <rPr>
        <sz val="12"/>
        <color rgb="FF000000"/>
        <rFont val="Times New Roman"/>
        <charset val="134"/>
      </rPr>
      <t xml:space="preserve">
2.</t>
    </r>
    <r>
      <rPr>
        <sz val="12"/>
        <color rgb="FF000000"/>
        <rFont val="方正仿宋_GBK"/>
        <charset val="134"/>
      </rPr>
      <t>火源管控类：智能防火卡口</t>
    </r>
    <r>
      <rPr>
        <sz val="12"/>
        <color rgb="FF000000"/>
        <rFont val="Times New Roman"/>
        <charset val="134"/>
      </rPr>
      <t>90</t>
    </r>
    <r>
      <rPr>
        <sz val="12"/>
        <color rgb="FF000000"/>
        <rFont val="方正仿宋_GBK"/>
        <charset val="134"/>
      </rPr>
      <t>个；</t>
    </r>
    <r>
      <rPr>
        <sz val="12"/>
        <color rgb="FF000000"/>
        <rFont val="Times New Roman"/>
        <charset val="134"/>
      </rPr>
      <t xml:space="preserve">
3.</t>
    </r>
    <r>
      <rPr>
        <sz val="12"/>
        <color rgb="FF000000"/>
        <rFont val="方正仿宋_GBK"/>
        <charset val="134"/>
      </rPr>
      <t>队伍能力类：建设队伍营房</t>
    </r>
    <r>
      <rPr>
        <sz val="12"/>
        <color rgb="FF000000"/>
        <rFont val="Times New Roman"/>
        <charset val="134"/>
      </rPr>
      <t>500</t>
    </r>
    <r>
      <rPr>
        <sz val="12"/>
        <color rgb="FF000000"/>
        <rFont val="方正仿宋_GBK"/>
        <charset val="134"/>
      </rPr>
      <t>平方米，购置运兵车</t>
    </r>
    <r>
      <rPr>
        <sz val="12"/>
        <color rgb="FF000000"/>
        <rFont val="Times New Roman"/>
        <charset val="134"/>
      </rPr>
      <t>2</t>
    </r>
    <r>
      <rPr>
        <sz val="12"/>
        <color rgb="FF000000"/>
        <rFont val="方正仿宋_GBK"/>
        <charset val="134"/>
      </rPr>
      <t>辆、消防摩托车</t>
    </r>
    <r>
      <rPr>
        <sz val="12"/>
        <color rgb="FF000000"/>
        <rFont val="Times New Roman"/>
        <charset val="134"/>
      </rPr>
      <t>8</t>
    </r>
    <r>
      <rPr>
        <sz val="12"/>
        <color rgb="FF000000"/>
        <rFont val="方正仿宋_GBK"/>
        <charset val="134"/>
      </rPr>
      <t>辆、风力灭火机</t>
    </r>
    <r>
      <rPr>
        <sz val="12"/>
        <color rgb="FF000000"/>
        <rFont val="Times New Roman"/>
        <charset val="134"/>
      </rPr>
      <t>20</t>
    </r>
    <r>
      <rPr>
        <sz val="12"/>
        <color rgb="FF000000"/>
        <rFont val="方正仿宋_GBK"/>
        <charset val="134"/>
      </rPr>
      <t>台、油锯</t>
    </r>
    <r>
      <rPr>
        <sz val="12"/>
        <color rgb="FF000000"/>
        <rFont val="Times New Roman"/>
        <charset val="134"/>
      </rPr>
      <t>32</t>
    </r>
    <r>
      <rPr>
        <sz val="12"/>
        <color rgb="FF000000"/>
        <rFont val="方正仿宋_GBK"/>
        <charset val="134"/>
      </rPr>
      <t>台、发电机</t>
    </r>
    <r>
      <rPr>
        <sz val="12"/>
        <color rgb="FF000000"/>
        <rFont val="Times New Roman"/>
        <charset val="134"/>
      </rPr>
      <t>6</t>
    </r>
    <r>
      <rPr>
        <sz val="12"/>
        <color rgb="FF000000"/>
        <rFont val="方正仿宋_GBK"/>
        <charset val="134"/>
      </rPr>
      <t>台、防火无人机</t>
    </r>
    <r>
      <rPr>
        <sz val="12"/>
        <color rgb="FF000000"/>
        <rFont val="Times New Roman"/>
        <charset val="134"/>
      </rPr>
      <t>5</t>
    </r>
    <r>
      <rPr>
        <sz val="12"/>
        <color rgb="FF000000"/>
        <rFont val="方正仿宋_GBK"/>
        <charset val="134"/>
      </rPr>
      <t>台；</t>
    </r>
    <r>
      <rPr>
        <sz val="12"/>
        <color rgb="FF000000"/>
        <rFont val="Times New Roman"/>
        <charset val="134"/>
      </rPr>
      <t xml:space="preserve">
4.</t>
    </r>
    <r>
      <rPr>
        <sz val="12"/>
        <color rgb="FF000000"/>
        <rFont val="方正仿宋_GBK"/>
        <charset val="134"/>
      </rPr>
      <t>防火感知能力、监测预警等信息化建设：</t>
    </r>
    <r>
      <rPr>
        <sz val="12"/>
        <color rgb="FF000000"/>
        <rFont val="Times New Roman"/>
        <charset val="134"/>
      </rPr>
      <t xml:space="preserve">
4.1</t>
    </r>
    <r>
      <rPr>
        <sz val="12"/>
        <color rgb="FF000000"/>
        <rFont val="方正仿宋_GBK"/>
        <charset val="134"/>
      </rPr>
      <t>增加林火视频监控摄像头</t>
    </r>
    <r>
      <rPr>
        <sz val="12"/>
        <color rgb="FF000000"/>
        <rFont val="Times New Roman"/>
        <charset val="134"/>
      </rPr>
      <t>11</t>
    </r>
    <r>
      <rPr>
        <sz val="12"/>
        <color rgb="FF000000"/>
        <rFont val="方正仿宋_GBK"/>
        <charset val="134"/>
      </rPr>
      <t>套（</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 xml:space="preserve">
4.2</t>
    </r>
    <r>
      <rPr>
        <sz val="12"/>
        <color rgb="FF000000"/>
        <rFont val="方正仿宋_GBK"/>
        <charset val="134"/>
      </rPr>
      <t>购买</t>
    </r>
    <r>
      <rPr>
        <sz val="12"/>
        <color rgb="FF000000"/>
        <rFont val="Times New Roman"/>
        <charset val="134"/>
      </rPr>
      <t>20</t>
    </r>
    <r>
      <rPr>
        <sz val="12"/>
        <color rgb="FF000000"/>
        <rFont val="方正仿宋_GBK"/>
        <charset val="134"/>
      </rPr>
      <t>套无人机服务（</t>
    </r>
    <r>
      <rPr>
        <sz val="12"/>
        <color rgb="FF000000"/>
        <rFont val="Times New Roman"/>
        <charset val="134"/>
      </rPr>
      <t>103.1</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5</t>
    </r>
    <r>
      <rPr>
        <sz val="12"/>
        <color rgb="FF000000"/>
        <rFont val="方正仿宋_GBK"/>
        <charset val="134"/>
      </rPr>
      <t>年服务期）包含以下内容：</t>
    </r>
    <r>
      <rPr>
        <sz val="12"/>
        <color rgb="FF000000"/>
        <rFont val="Times New Roman"/>
        <charset val="134"/>
      </rPr>
      <t xml:space="preserve">
4.2.1 20</t>
    </r>
    <r>
      <rPr>
        <sz val="12"/>
        <color rgb="FF000000"/>
        <rFont val="方正仿宋_GBK"/>
        <charset val="134"/>
      </rPr>
      <t>套无人机设备（含配套无人机机场设备、可替换电池、无人机保险、机场保养等服务）；</t>
    </r>
    <r>
      <rPr>
        <sz val="12"/>
        <color rgb="FF000000"/>
        <rFont val="Times New Roman"/>
        <charset val="134"/>
      </rPr>
      <t xml:space="preserve">
4.2.2 </t>
    </r>
    <r>
      <rPr>
        <sz val="12"/>
        <color rgb="FF000000"/>
        <rFont val="方正仿宋_GBK"/>
        <charset val="134"/>
      </rPr>
      <t>无人机定制化平台（具备火情监测预警</t>
    </r>
    <r>
      <rPr>
        <sz val="12"/>
        <color rgb="FF000000"/>
        <rFont val="Times New Roman"/>
        <charset val="134"/>
      </rPr>
      <t>AI</t>
    </r>
    <r>
      <rPr>
        <sz val="12"/>
        <color rgb="FF000000"/>
        <rFont val="方正仿宋_GBK"/>
        <charset val="134"/>
      </rPr>
      <t>服务、具备自动巡航配置功能）；</t>
    </r>
    <r>
      <rPr>
        <sz val="12"/>
        <color rgb="FF000000"/>
        <rFont val="Times New Roman"/>
        <charset val="134"/>
      </rPr>
      <t xml:space="preserve">
4.2.3 </t>
    </r>
    <r>
      <rPr>
        <sz val="12"/>
        <color rgb="FF000000"/>
        <rFont val="方正仿宋_GBK"/>
        <charset val="134"/>
      </rPr>
      <t>对接铜梁森林防火平台（视频流、告警数据接入）；</t>
    </r>
    <r>
      <rPr>
        <sz val="12"/>
        <color rgb="FF000000"/>
        <rFont val="Times New Roman"/>
        <charset val="134"/>
      </rPr>
      <t xml:space="preserve">
4.2.4 </t>
    </r>
    <r>
      <rPr>
        <sz val="12"/>
        <color rgb="FF000000"/>
        <rFont val="方正仿宋_GBK"/>
        <charset val="134"/>
      </rPr>
      <t>无人机机场基建（含机场环境建设、防盗设施部署、路面施工）；</t>
    </r>
    <r>
      <rPr>
        <sz val="12"/>
        <color rgb="FF000000"/>
        <rFont val="Times New Roman"/>
        <charset val="134"/>
      </rPr>
      <t xml:space="preserve">
4.2.5 </t>
    </r>
    <r>
      <rPr>
        <sz val="12"/>
        <color rgb="FF000000"/>
        <rFont val="方正仿宋_GBK"/>
        <charset val="134"/>
      </rPr>
      <t>无人机通信模组（含流量卡）；</t>
    </r>
    <r>
      <rPr>
        <sz val="12"/>
        <color rgb="FF000000"/>
        <rFont val="Times New Roman"/>
        <charset val="134"/>
      </rPr>
      <t xml:space="preserve">
4.2.6 </t>
    </r>
    <r>
      <rPr>
        <sz val="12"/>
        <color rgb="FF000000"/>
        <rFont val="方正仿宋_GBK"/>
        <charset val="134"/>
      </rPr>
      <t>无人机机场专线租赁服务；</t>
    </r>
    <r>
      <rPr>
        <sz val="12"/>
        <color rgb="FF000000"/>
        <rFont val="Times New Roman"/>
        <charset val="134"/>
      </rPr>
      <t xml:space="preserve"> 
4.2.7 </t>
    </r>
    <r>
      <rPr>
        <sz val="12"/>
        <color rgb="FF000000"/>
        <rFont val="方正仿宋_GBK"/>
        <charset val="134"/>
      </rPr>
      <t>云服务器租赁服务。</t>
    </r>
  </si>
  <si>
    <r>
      <rPr>
        <sz val="12"/>
        <color theme="1"/>
        <rFont val="方正仿宋_GBK"/>
        <charset val="134"/>
      </rPr>
      <t>重庆市铜梁区天然林保护工程建设项目</t>
    </r>
  </si>
  <si>
    <r>
      <rPr>
        <sz val="12"/>
        <color theme="1"/>
        <rFont val="Times New Roman"/>
        <charset val="134"/>
      </rPr>
      <t>1.</t>
    </r>
    <r>
      <rPr>
        <sz val="12"/>
        <color theme="1"/>
        <rFont val="方正仿宋_GBK"/>
        <charset val="134"/>
      </rPr>
      <t>森林质量精准提升</t>
    </r>
    <r>
      <rPr>
        <sz val="12"/>
        <color theme="1"/>
        <rFont val="Times New Roman"/>
        <charset val="134"/>
      </rPr>
      <t>4</t>
    </r>
    <r>
      <rPr>
        <sz val="12"/>
        <color theme="1"/>
        <rFont val="方正仿宋_GBK"/>
        <charset val="134"/>
      </rPr>
      <t>万亩，其中森林抚育</t>
    </r>
    <r>
      <rPr>
        <sz val="12"/>
        <color theme="1"/>
        <rFont val="Times New Roman"/>
        <charset val="134"/>
      </rPr>
      <t>3</t>
    </r>
    <r>
      <rPr>
        <sz val="12"/>
        <color theme="1"/>
        <rFont val="方正仿宋_GBK"/>
        <charset val="134"/>
      </rPr>
      <t>万亩、退化林修复</t>
    </r>
    <r>
      <rPr>
        <sz val="12"/>
        <color theme="1"/>
        <rFont val="Times New Roman"/>
        <charset val="134"/>
      </rPr>
      <t>1</t>
    </r>
    <r>
      <rPr>
        <sz val="12"/>
        <color theme="1"/>
        <rFont val="方正仿宋_GBK"/>
        <charset val="134"/>
      </rPr>
      <t>万亩，</t>
    </r>
    <r>
      <rPr>
        <sz val="12"/>
        <color theme="1"/>
        <rFont val="Times New Roman"/>
        <charset val="134"/>
      </rPr>
      <t>1840</t>
    </r>
    <r>
      <rPr>
        <sz val="12"/>
        <color theme="1"/>
        <rFont val="方正仿宋_GBK"/>
        <charset val="134"/>
      </rPr>
      <t>万元。</t>
    </r>
    <r>
      <rPr>
        <sz val="12"/>
        <color theme="1"/>
        <rFont val="Times New Roman"/>
        <charset val="134"/>
      </rPr>
      <t>2.</t>
    </r>
    <r>
      <rPr>
        <sz val="12"/>
        <color theme="1"/>
        <rFont val="方正仿宋_GBK"/>
        <charset val="134"/>
      </rPr>
      <t>因地制宜发展林下种养</t>
    </r>
    <r>
      <rPr>
        <sz val="12"/>
        <color theme="1"/>
        <rFont val="Times New Roman"/>
        <charset val="134"/>
      </rPr>
      <t>0.5</t>
    </r>
    <r>
      <rPr>
        <sz val="12"/>
        <color theme="1"/>
        <rFont val="方正仿宋_GBK"/>
        <charset val="134"/>
      </rPr>
      <t>万亩，</t>
    </r>
    <r>
      <rPr>
        <sz val="12"/>
        <color theme="1"/>
        <rFont val="Times New Roman"/>
        <charset val="134"/>
      </rPr>
      <t>1500</t>
    </r>
    <r>
      <rPr>
        <sz val="12"/>
        <color theme="1"/>
        <rFont val="方正仿宋_GBK"/>
        <charset val="134"/>
      </rPr>
      <t>万元。</t>
    </r>
    <r>
      <rPr>
        <sz val="12"/>
        <color theme="1"/>
        <rFont val="Times New Roman"/>
        <charset val="134"/>
      </rPr>
      <t>3.</t>
    </r>
    <r>
      <rPr>
        <sz val="12"/>
        <color theme="1"/>
        <rFont val="方正仿宋_GBK"/>
        <charset val="134"/>
      </rPr>
      <t>国有林场新建管护用房</t>
    </r>
    <r>
      <rPr>
        <sz val="12"/>
        <color theme="1"/>
        <rFont val="Times New Roman"/>
        <charset val="134"/>
      </rPr>
      <t>2000</t>
    </r>
    <r>
      <rPr>
        <sz val="12"/>
        <color theme="1"/>
        <rFont val="方正仿宋_GBK"/>
        <charset val="134"/>
      </rPr>
      <t>平方米、管护用房及配套设施建设维护，</t>
    </r>
    <r>
      <rPr>
        <sz val="12"/>
        <color theme="1"/>
        <rFont val="Times New Roman"/>
        <charset val="134"/>
      </rPr>
      <t>2500</t>
    </r>
    <r>
      <rPr>
        <sz val="12"/>
        <color theme="1"/>
        <rFont val="方正仿宋_GBK"/>
        <charset val="134"/>
      </rPr>
      <t>万元。</t>
    </r>
  </si>
  <si>
    <r>
      <rPr>
        <sz val="12"/>
        <rFont val="方正仿宋_GBK"/>
        <charset val="134"/>
      </rPr>
      <t>重庆市铜梁区国有林场能力提升项目</t>
    </r>
  </si>
  <si>
    <r>
      <rPr>
        <sz val="12"/>
        <rFont val="Times New Roman"/>
        <charset val="134"/>
      </rPr>
      <t>1.</t>
    </r>
    <r>
      <rPr>
        <sz val="12"/>
        <rFont val="方正仿宋_GBK"/>
        <charset val="134"/>
      </rPr>
      <t>功能完善管护站（点）</t>
    </r>
    <r>
      <rPr>
        <sz val="12"/>
        <rFont val="Times New Roman"/>
        <charset val="134"/>
      </rPr>
      <t>7</t>
    </r>
    <r>
      <rPr>
        <sz val="12"/>
        <rFont val="方正仿宋_GBK"/>
        <charset val="134"/>
      </rPr>
      <t>个，面积约</t>
    </r>
    <r>
      <rPr>
        <sz val="12"/>
        <rFont val="Times New Roman"/>
        <charset val="134"/>
      </rPr>
      <t>8000</t>
    </r>
    <r>
      <rPr>
        <sz val="12"/>
        <rFont val="方正仿宋_GBK"/>
        <charset val="134"/>
      </rPr>
      <t>平方米，资金预算</t>
    </r>
    <r>
      <rPr>
        <sz val="12"/>
        <rFont val="Times New Roman"/>
        <charset val="134"/>
      </rPr>
      <t>1000</t>
    </r>
    <r>
      <rPr>
        <sz val="12"/>
        <rFont val="方正仿宋_GBK"/>
        <charset val="134"/>
      </rPr>
      <t>万元。包括：屋顶维修约</t>
    </r>
    <r>
      <rPr>
        <sz val="12"/>
        <rFont val="Times New Roman"/>
        <charset val="134"/>
      </rPr>
      <t>2000</t>
    </r>
    <r>
      <rPr>
        <sz val="12"/>
        <rFont val="方正仿宋_GBK"/>
        <charset val="134"/>
      </rPr>
      <t>平方米，墙体翻修约</t>
    </r>
    <r>
      <rPr>
        <sz val="12"/>
        <rFont val="Times New Roman"/>
        <charset val="134"/>
      </rPr>
      <t>10000</t>
    </r>
    <r>
      <rPr>
        <sz val="12"/>
        <rFont val="方正仿宋_GBK"/>
        <charset val="134"/>
      </rPr>
      <t>平方米、电路改造约</t>
    </r>
    <r>
      <rPr>
        <sz val="12"/>
        <rFont val="Times New Roman"/>
        <charset val="134"/>
      </rPr>
      <t>3000</t>
    </r>
    <r>
      <rPr>
        <sz val="12"/>
        <rFont val="方正仿宋_GBK"/>
        <charset val="134"/>
      </rPr>
      <t>米、给排水管道改造约</t>
    </r>
    <r>
      <rPr>
        <sz val="12"/>
        <rFont val="Times New Roman"/>
        <charset val="134"/>
      </rPr>
      <t>500</t>
    </r>
    <r>
      <rPr>
        <sz val="12"/>
        <rFont val="方正仿宋_GBK"/>
        <charset val="134"/>
      </rPr>
      <t>米、吊顶约</t>
    </r>
    <r>
      <rPr>
        <sz val="12"/>
        <rFont val="Times New Roman"/>
        <charset val="134"/>
      </rPr>
      <t>1500</t>
    </r>
    <r>
      <rPr>
        <sz val="12"/>
        <rFont val="方正仿宋_GBK"/>
        <charset val="134"/>
      </rPr>
      <t>平方米，更换室内门</t>
    </r>
    <r>
      <rPr>
        <sz val="12"/>
        <rFont val="Times New Roman"/>
        <charset val="134"/>
      </rPr>
      <t>60</t>
    </r>
    <r>
      <rPr>
        <sz val="12"/>
        <rFont val="方正仿宋_GBK"/>
        <charset val="134"/>
      </rPr>
      <t>扇、防盗门</t>
    </r>
    <r>
      <rPr>
        <sz val="12"/>
        <rFont val="Times New Roman"/>
        <charset val="134"/>
      </rPr>
      <t>30</t>
    </r>
    <r>
      <rPr>
        <sz val="12"/>
        <rFont val="方正仿宋_GBK"/>
        <charset val="134"/>
      </rPr>
      <t>扇等，外立面改造、边坡院坝整治，以及办公生活配套设施、配套绿化等；</t>
    </r>
    <r>
      <rPr>
        <sz val="12"/>
        <rFont val="Times New Roman"/>
        <charset val="134"/>
      </rPr>
      <t xml:space="preserve">                                                                                                                                                                                                                                           2.</t>
    </r>
    <r>
      <rPr>
        <sz val="12"/>
        <rFont val="方正仿宋_GBK"/>
        <charset val="134"/>
      </rPr>
      <t>新（改）建国有林场森林消防专业队伍营房</t>
    </r>
    <r>
      <rPr>
        <sz val="12"/>
        <rFont val="Times New Roman"/>
        <charset val="134"/>
      </rPr>
      <t>1</t>
    </r>
    <r>
      <rPr>
        <sz val="12"/>
        <rFont val="方正仿宋_GBK"/>
        <charset val="134"/>
      </rPr>
      <t>处，建筑面积约</t>
    </r>
    <r>
      <rPr>
        <sz val="12"/>
        <rFont val="Times New Roman"/>
        <charset val="134"/>
      </rPr>
      <t>2000</t>
    </r>
    <r>
      <rPr>
        <sz val="12"/>
        <rFont val="方正仿宋_GBK"/>
        <charset val="134"/>
      </rPr>
      <t>平方米，资金预算</t>
    </r>
    <r>
      <rPr>
        <sz val="12"/>
        <rFont val="Times New Roman"/>
        <charset val="134"/>
      </rPr>
      <t>1500</t>
    </r>
    <r>
      <rPr>
        <sz val="12"/>
        <rFont val="方正仿宋_GBK"/>
        <charset val="134"/>
      </rPr>
      <t>万元，建设内容包括：（</t>
    </r>
    <r>
      <rPr>
        <sz val="12"/>
        <rFont val="Times New Roman"/>
        <charset val="134"/>
      </rPr>
      <t>1</t>
    </r>
    <r>
      <rPr>
        <sz val="12"/>
        <rFont val="方正仿宋_GBK"/>
        <charset val="134"/>
      </rPr>
      <t>）防火指挥室及指挥系统，办公室、培训室、食堂、宿舍、机具库、装备库、训练场等，配套车库及必要的附属设施、绿化等；（</t>
    </r>
    <r>
      <rPr>
        <sz val="12"/>
        <rFont val="Times New Roman"/>
        <charset val="134"/>
      </rPr>
      <t>2</t>
    </r>
    <r>
      <rPr>
        <sz val="12"/>
        <rFont val="方正仿宋_GBK"/>
        <charset val="134"/>
      </rPr>
      <t>）购置运兵车、物资车、指挥车等防火应急车辆</t>
    </r>
    <r>
      <rPr>
        <sz val="12"/>
        <rFont val="Times New Roman"/>
        <charset val="134"/>
      </rPr>
      <t>5</t>
    </r>
    <r>
      <rPr>
        <sz val="12"/>
        <rFont val="方正仿宋_GBK"/>
        <charset val="134"/>
      </rPr>
      <t>辆、消防摩托车</t>
    </r>
    <r>
      <rPr>
        <sz val="12"/>
        <rFont val="Times New Roman"/>
        <charset val="134"/>
      </rPr>
      <t>29</t>
    </r>
    <r>
      <rPr>
        <sz val="12"/>
        <rFont val="方正仿宋_GBK"/>
        <charset val="134"/>
      </rPr>
      <t>辆；（</t>
    </r>
    <r>
      <rPr>
        <sz val="12"/>
        <rFont val="Times New Roman"/>
        <charset val="134"/>
      </rPr>
      <t>3</t>
    </r>
    <r>
      <rPr>
        <sz val="12"/>
        <rFont val="方正仿宋_GBK"/>
        <charset val="134"/>
      </rPr>
      <t>）购置风力（水）灭火机、灭火水枪、油锯、灭火水泵、无人机、阻燃服装等灭火设备及防护装备一批。</t>
    </r>
  </si>
  <si>
    <r>
      <rPr>
        <sz val="12"/>
        <rFont val="方正仿宋_GBK"/>
        <charset val="134"/>
      </rPr>
      <t>铜梁区森林公园及风景名胜区保护能力提升项目</t>
    </r>
  </si>
  <si>
    <r>
      <rPr>
        <sz val="12"/>
        <rFont val="Times New Roman"/>
        <charset val="134"/>
      </rPr>
      <t>1.</t>
    </r>
    <r>
      <rPr>
        <sz val="12"/>
        <rFont val="方正仿宋_GBK"/>
        <charset val="134"/>
      </rPr>
      <t>建设资源管护及监测系统</t>
    </r>
    <r>
      <rPr>
        <sz val="12"/>
        <rFont val="Times New Roman"/>
        <charset val="134"/>
      </rPr>
      <t>1</t>
    </r>
    <r>
      <rPr>
        <sz val="12"/>
        <rFont val="方正仿宋_GBK"/>
        <charset val="134"/>
      </rPr>
      <t>套，预算资金</t>
    </r>
    <r>
      <rPr>
        <sz val="12"/>
        <rFont val="Times New Roman"/>
        <charset val="134"/>
      </rPr>
      <t>920</t>
    </r>
    <r>
      <rPr>
        <sz val="12"/>
        <rFont val="方正仿宋_GBK"/>
        <charset val="134"/>
      </rPr>
      <t>万元，包括综合管理平台</t>
    </r>
    <r>
      <rPr>
        <sz val="12"/>
        <rFont val="Times New Roman"/>
        <charset val="134"/>
      </rPr>
      <t>1</t>
    </r>
    <r>
      <rPr>
        <sz val="12"/>
        <rFont val="方正仿宋_GBK"/>
        <charset val="134"/>
      </rPr>
      <t>套、监控摄像头（含智能卡口）</t>
    </r>
    <r>
      <rPr>
        <sz val="12"/>
        <rFont val="Times New Roman"/>
        <charset val="134"/>
      </rPr>
      <t>200</t>
    </r>
    <r>
      <rPr>
        <sz val="12"/>
        <rFont val="方正仿宋_GBK"/>
        <charset val="134"/>
      </rPr>
      <t>个，森林气象站</t>
    </r>
    <r>
      <rPr>
        <sz val="12"/>
        <rFont val="Times New Roman"/>
        <charset val="134"/>
      </rPr>
      <t>4</t>
    </r>
    <r>
      <rPr>
        <sz val="12"/>
        <rFont val="方正仿宋_GBK"/>
        <charset val="134"/>
      </rPr>
      <t>处、生物多样性观测站</t>
    </r>
    <r>
      <rPr>
        <sz val="12"/>
        <rFont val="Times New Roman"/>
        <charset val="134"/>
      </rPr>
      <t>5</t>
    </r>
    <r>
      <rPr>
        <sz val="12"/>
        <rFont val="方正仿宋_GBK"/>
        <charset val="134"/>
      </rPr>
      <t>个、野生动物实时监测系统及配套设备等</t>
    </r>
    <r>
      <rPr>
        <sz val="12"/>
        <rFont val="Times New Roman"/>
        <charset val="134"/>
      </rPr>
      <t>1</t>
    </r>
    <r>
      <rPr>
        <sz val="12"/>
        <rFont val="方正仿宋_GBK"/>
        <charset val="134"/>
      </rPr>
      <t>批；</t>
    </r>
    <r>
      <rPr>
        <sz val="12"/>
        <rFont val="Times New Roman"/>
        <charset val="134"/>
      </rPr>
      <t>2.</t>
    </r>
    <r>
      <rPr>
        <sz val="12"/>
        <rFont val="方正仿宋_GBK"/>
        <charset val="134"/>
      </rPr>
      <t>森林防火道路硬化</t>
    </r>
    <r>
      <rPr>
        <sz val="12"/>
        <rFont val="Times New Roman"/>
        <charset val="134"/>
      </rPr>
      <t>20</t>
    </r>
    <r>
      <rPr>
        <sz val="12"/>
        <rFont val="方正仿宋_GBK"/>
        <charset val="134"/>
      </rPr>
      <t>千米、新建（改建）森林防火巡护步道</t>
    </r>
    <r>
      <rPr>
        <sz val="12"/>
        <rFont val="Times New Roman"/>
        <charset val="134"/>
      </rPr>
      <t>20</t>
    </r>
    <r>
      <rPr>
        <sz val="12"/>
        <rFont val="方正仿宋_GBK"/>
        <charset val="134"/>
      </rPr>
      <t>千米；森林防火前置森林消防站（物资点）</t>
    </r>
    <r>
      <rPr>
        <sz val="12"/>
        <rFont val="Times New Roman"/>
        <charset val="134"/>
      </rPr>
      <t>30</t>
    </r>
    <r>
      <rPr>
        <sz val="12"/>
        <rFont val="方正仿宋_GBK"/>
        <charset val="134"/>
      </rPr>
      <t>个、不锈钢森林消防水箱</t>
    </r>
    <r>
      <rPr>
        <sz val="12"/>
        <rFont val="Times New Roman"/>
        <charset val="134"/>
      </rPr>
      <t>50</t>
    </r>
    <r>
      <rPr>
        <sz val="12"/>
        <rFont val="方正仿宋_GBK"/>
        <charset val="134"/>
      </rPr>
      <t>个（约</t>
    </r>
    <r>
      <rPr>
        <sz val="12"/>
        <rFont val="Times New Roman"/>
        <charset val="134"/>
      </rPr>
      <t>90</t>
    </r>
    <r>
      <rPr>
        <sz val="12"/>
        <rFont val="方正仿宋_GBK"/>
        <charset val="134"/>
      </rPr>
      <t>立方米</t>
    </r>
    <r>
      <rPr>
        <sz val="12"/>
        <rFont val="Times New Roman"/>
        <charset val="134"/>
      </rPr>
      <t>/</t>
    </r>
    <r>
      <rPr>
        <sz val="12"/>
        <rFont val="方正仿宋_GBK"/>
        <charset val="134"/>
      </rPr>
      <t>个），预算资金</t>
    </r>
    <r>
      <rPr>
        <sz val="12"/>
        <rFont val="Times New Roman"/>
        <charset val="134"/>
      </rPr>
      <t>3900</t>
    </r>
    <r>
      <rPr>
        <sz val="12"/>
        <rFont val="方正仿宋_GBK"/>
        <charset val="134"/>
      </rPr>
      <t>万元；</t>
    </r>
    <r>
      <rPr>
        <sz val="12"/>
        <rFont val="Times New Roman"/>
        <charset val="134"/>
      </rPr>
      <t>3.</t>
    </r>
    <r>
      <rPr>
        <sz val="12"/>
        <rFont val="方正仿宋_GBK"/>
        <charset val="134"/>
      </rPr>
      <t>新建自然教育基地</t>
    </r>
    <r>
      <rPr>
        <sz val="12"/>
        <rFont val="Times New Roman"/>
        <charset val="134"/>
      </rPr>
      <t>3</t>
    </r>
    <r>
      <rPr>
        <sz val="12"/>
        <rFont val="方正仿宋_GBK"/>
        <charset val="134"/>
      </rPr>
      <t>处（包括森林康养步道、植物园、科普驿站、集散广场、森林康养户外运动设施，以及水电、排污、绿化等配套设施），预算资金</t>
    </r>
    <r>
      <rPr>
        <sz val="12"/>
        <rFont val="Times New Roman"/>
        <charset val="134"/>
      </rPr>
      <t>180</t>
    </r>
    <r>
      <rPr>
        <sz val="12"/>
        <rFont val="方正仿宋_GBK"/>
        <charset val="134"/>
      </rPr>
      <t>万元；</t>
    </r>
    <r>
      <rPr>
        <sz val="12"/>
        <rFont val="Times New Roman"/>
        <charset val="134"/>
      </rPr>
      <t xml:space="preserve">
</t>
    </r>
  </si>
  <si>
    <r>
      <rPr>
        <sz val="12"/>
        <rFont val="方正仿宋_GBK"/>
        <charset val="134"/>
      </rPr>
      <t>重庆市铜梁区古树名木保护建设项目</t>
    </r>
  </si>
  <si>
    <r>
      <rPr>
        <sz val="12"/>
        <rFont val="方正仿宋_GBK"/>
        <charset val="134"/>
      </rPr>
      <t>全区古树及古树群更新普查、鉴定</t>
    </r>
    <r>
      <rPr>
        <sz val="12"/>
        <rFont val="Times New Roman"/>
        <charset val="134"/>
      </rPr>
      <t>200</t>
    </r>
    <r>
      <rPr>
        <sz val="12"/>
        <rFont val="方正仿宋_GBK"/>
        <charset val="134"/>
      </rPr>
      <t>万元，建立古树监测预警系统</t>
    </r>
    <r>
      <rPr>
        <sz val="12"/>
        <rFont val="Times New Roman"/>
        <charset val="134"/>
      </rPr>
      <t>1000</t>
    </r>
    <r>
      <rPr>
        <sz val="12"/>
        <rFont val="方正仿宋_GBK"/>
        <charset val="134"/>
      </rPr>
      <t>万元，建设古树文化展览、古树公园</t>
    </r>
    <r>
      <rPr>
        <sz val="12"/>
        <rFont val="Times New Roman"/>
        <charset val="134"/>
      </rPr>
      <t>1000</t>
    </r>
    <r>
      <rPr>
        <sz val="12"/>
        <rFont val="方正仿宋_GBK"/>
        <charset val="134"/>
      </rPr>
      <t>万元、古树资源定期体检与复壮及保护</t>
    </r>
    <r>
      <rPr>
        <sz val="12"/>
        <rFont val="Times New Roman"/>
        <charset val="134"/>
      </rPr>
      <t>500</t>
    </r>
    <r>
      <rPr>
        <sz val="12"/>
        <rFont val="方正仿宋_GBK"/>
        <charset val="134"/>
      </rPr>
      <t>万元，古树文化宣传</t>
    </r>
    <r>
      <rPr>
        <sz val="12"/>
        <rFont val="Times New Roman"/>
        <charset val="134"/>
      </rPr>
      <t>300</t>
    </r>
    <r>
      <rPr>
        <sz val="12"/>
        <rFont val="方正仿宋_GBK"/>
        <charset val="134"/>
      </rPr>
      <t>万元。</t>
    </r>
  </si>
  <si>
    <r>
      <rPr>
        <sz val="12"/>
        <rFont val="方正仿宋_GBK"/>
        <charset val="134"/>
      </rPr>
      <t>铜梁区乡土树种保供繁育建设项目</t>
    </r>
  </si>
  <si>
    <r>
      <rPr>
        <sz val="12"/>
        <rFont val="Times New Roman"/>
        <charset val="134"/>
      </rPr>
      <t>1.</t>
    </r>
    <r>
      <rPr>
        <sz val="12"/>
        <rFont val="方正仿宋_GBK"/>
        <charset val="134"/>
      </rPr>
      <t>调查收集红豆树优树（古树）资源</t>
    </r>
    <r>
      <rPr>
        <sz val="12"/>
        <rFont val="Times New Roman"/>
        <charset val="134"/>
      </rPr>
      <t>100</t>
    </r>
    <r>
      <rPr>
        <sz val="12"/>
        <rFont val="方正仿宋_GBK"/>
        <charset val="134"/>
      </rPr>
      <t>份；建设良种繁育基地</t>
    </r>
    <r>
      <rPr>
        <sz val="12"/>
        <rFont val="Times New Roman"/>
        <charset val="134"/>
      </rPr>
      <t>500</t>
    </r>
    <r>
      <rPr>
        <sz val="12"/>
        <rFont val="方正仿宋_GBK"/>
        <charset val="134"/>
      </rPr>
      <t>亩，示范推广基地建设</t>
    </r>
    <r>
      <rPr>
        <sz val="12"/>
        <rFont val="Times New Roman"/>
        <charset val="134"/>
      </rPr>
      <t>10000</t>
    </r>
    <r>
      <rPr>
        <sz val="12"/>
        <rFont val="方正仿宋_GBK"/>
        <charset val="134"/>
      </rPr>
      <t>亩。</t>
    </r>
    <r>
      <rPr>
        <sz val="12"/>
        <rFont val="Times New Roman"/>
        <charset val="134"/>
      </rPr>
      <t xml:space="preserve">
2.</t>
    </r>
    <r>
      <rPr>
        <sz val="12"/>
        <rFont val="方正仿宋_GBK"/>
        <charset val="134"/>
      </rPr>
      <t>新建苗圃育苗大棚</t>
    </r>
    <r>
      <rPr>
        <sz val="12"/>
        <rFont val="Times New Roman"/>
        <charset val="134"/>
      </rPr>
      <t>2</t>
    </r>
    <r>
      <rPr>
        <sz val="12"/>
        <rFont val="方正仿宋_GBK"/>
        <charset val="134"/>
      </rPr>
      <t>万平方米以及配套设施；</t>
    </r>
    <r>
      <rPr>
        <sz val="12"/>
        <rFont val="Times New Roman"/>
        <charset val="134"/>
      </rPr>
      <t xml:space="preserve">
3.</t>
    </r>
    <r>
      <rPr>
        <sz val="12"/>
        <rFont val="方正仿宋_GBK"/>
        <charset val="134"/>
      </rPr>
      <t>安装物联网水肥一体化灌溉系统</t>
    </r>
    <r>
      <rPr>
        <sz val="12"/>
        <rFont val="Times New Roman"/>
        <charset val="134"/>
      </rPr>
      <t>5</t>
    </r>
    <r>
      <rPr>
        <sz val="12"/>
        <rFont val="方正仿宋_GBK"/>
        <charset val="134"/>
      </rPr>
      <t>套、灌装机</t>
    </r>
    <r>
      <rPr>
        <sz val="12"/>
        <rFont val="Times New Roman"/>
        <charset val="134"/>
      </rPr>
      <t>5</t>
    </r>
    <r>
      <rPr>
        <sz val="12"/>
        <rFont val="方正仿宋_GBK"/>
        <charset val="134"/>
      </rPr>
      <t>套、电力线路改造等，以及配套设施。</t>
    </r>
  </si>
  <si>
    <r>
      <rPr>
        <sz val="12"/>
        <rFont val="方正仿宋_GBK"/>
        <charset val="134"/>
      </rPr>
      <t>重庆市铜梁区小微湿地建设项目</t>
    </r>
  </si>
  <si>
    <r>
      <rPr>
        <sz val="12"/>
        <rFont val="方正仿宋_GBK"/>
        <charset val="134"/>
      </rPr>
      <t>打造</t>
    </r>
    <r>
      <rPr>
        <sz val="12"/>
        <rFont val="Times New Roman"/>
        <charset val="134"/>
      </rPr>
      <t>3</t>
    </r>
    <r>
      <rPr>
        <sz val="12"/>
        <rFont val="方正仿宋_GBK"/>
        <charset val="134"/>
      </rPr>
      <t>个以上小微湿地示范点（第二批申报），建设内容主要为：</t>
    </r>
    <r>
      <rPr>
        <sz val="12"/>
        <rFont val="Times New Roman"/>
        <charset val="134"/>
      </rPr>
      <t xml:space="preserve">
1.</t>
    </r>
    <r>
      <rPr>
        <sz val="12"/>
        <rFont val="方正仿宋_GBK"/>
        <charset val="134"/>
      </rPr>
      <t>建立湿地资源矢量数据库和小微湿地资源数据库各</t>
    </r>
    <r>
      <rPr>
        <sz val="12"/>
        <rFont val="Times New Roman"/>
        <charset val="134"/>
      </rPr>
      <t>1</t>
    </r>
    <r>
      <rPr>
        <sz val="12"/>
        <rFont val="方正仿宋_GBK"/>
        <charset val="134"/>
      </rPr>
      <t>个，资金预算</t>
    </r>
    <r>
      <rPr>
        <sz val="12"/>
        <rFont val="Times New Roman"/>
        <charset val="134"/>
      </rPr>
      <t>200</t>
    </r>
    <r>
      <rPr>
        <sz val="12"/>
        <rFont val="方正仿宋_GBK"/>
        <charset val="134"/>
      </rPr>
      <t>万；</t>
    </r>
    <r>
      <rPr>
        <sz val="12"/>
        <rFont val="Times New Roman"/>
        <charset val="134"/>
      </rPr>
      <t xml:space="preserve">
2.</t>
    </r>
    <r>
      <rPr>
        <sz val="12"/>
        <rFont val="方正仿宋_GBK"/>
        <charset val="134"/>
      </rPr>
      <t>生物多样性及生态景观提升工程</t>
    </r>
    <r>
      <rPr>
        <sz val="12"/>
        <rFont val="Times New Roman"/>
        <charset val="0"/>
      </rPr>
      <t>‌</t>
    </r>
    <r>
      <rPr>
        <sz val="12"/>
        <rFont val="方正仿宋_GBK"/>
        <charset val="134"/>
      </rPr>
      <t>：建立生物栖息地</t>
    </r>
    <r>
      <rPr>
        <sz val="12"/>
        <rFont val="Times New Roman"/>
        <charset val="134"/>
      </rPr>
      <t>100</t>
    </r>
    <r>
      <rPr>
        <sz val="12"/>
        <rFont val="方正仿宋_GBK"/>
        <charset val="134"/>
      </rPr>
      <t>亩，营造湿地景观</t>
    </r>
    <r>
      <rPr>
        <sz val="12"/>
        <rFont val="Times New Roman"/>
        <charset val="0"/>
      </rPr>
      <t>‌</t>
    </r>
    <r>
      <rPr>
        <sz val="12"/>
        <rFont val="Times New Roman"/>
        <charset val="134"/>
      </rPr>
      <t>200</t>
    </r>
    <r>
      <rPr>
        <sz val="12"/>
        <rFont val="方正仿宋_GBK"/>
        <charset val="134"/>
      </rPr>
      <t>亩，资金预算</t>
    </r>
    <r>
      <rPr>
        <sz val="12"/>
        <rFont val="Times New Roman"/>
        <charset val="134"/>
      </rPr>
      <t>300</t>
    </r>
    <r>
      <rPr>
        <sz val="12"/>
        <rFont val="方正仿宋_GBK"/>
        <charset val="134"/>
      </rPr>
      <t>万；</t>
    </r>
    <r>
      <rPr>
        <sz val="12"/>
        <rFont val="Times New Roman"/>
        <charset val="134"/>
      </rPr>
      <t xml:space="preserve">
3.</t>
    </r>
    <r>
      <rPr>
        <sz val="12"/>
        <rFont val="方正仿宋_GBK"/>
        <charset val="134"/>
      </rPr>
      <t>植物配置工程</t>
    </r>
    <r>
      <rPr>
        <sz val="12"/>
        <rFont val="Times New Roman"/>
        <charset val="0"/>
      </rPr>
      <t>‌</t>
    </r>
    <r>
      <rPr>
        <sz val="12"/>
        <rFont val="方正仿宋_GBK"/>
        <charset val="134"/>
      </rPr>
      <t>：结合湿地水质净化，根据功能和对象进行植物配置约</t>
    </r>
    <r>
      <rPr>
        <sz val="12"/>
        <rFont val="Times New Roman"/>
        <charset val="134"/>
      </rPr>
      <t>800</t>
    </r>
    <r>
      <rPr>
        <sz val="12"/>
        <rFont val="方正仿宋_GBK"/>
        <charset val="134"/>
      </rPr>
      <t>亩，资金预算</t>
    </r>
    <r>
      <rPr>
        <sz val="12"/>
        <rFont val="Times New Roman"/>
        <charset val="134"/>
      </rPr>
      <t>500</t>
    </r>
    <r>
      <rPr>
        <sz val="12"/>
        <rFont val="方正仿宋_GBK"/>
        <charset val="134"/>
      </rPr>
      <t>万</t>
    </r>
    <r>
      <rPr>
        <sz val="12"/>
        <rFont val="Times New Roman"/>
        <charset val="0"/>
      </rPr>
      <t>‌</t>
    </r>
    <r>
      <rPr>
        <sz val="12"/>
        <rFont val="方正仿宋_GBK"/>
        <charset val="134"/>
      </rPr>
      <t>；</t>
    </r>
    <r>
      <rPr>
        <sz val="12"/>
        <rFont val="Times New Roman"/>
        <charset val="134"/>
      </rPr>
      <t xml:space="preserve">
4.</t>
    </r>
    <r>
      <rPr>
        <sz val="12"/>
        <rFont val="方正仿宋_GBK"/>
        <charset val="134"/>
      </rPr>
      <t>湿地水质净化工程：通过湿地系统处理水质</t>
    </r>
    <r>
      <rPr>
        <sz val="12"/>
        <rFont val="Times New Roman"/>
        <charset val="134"/>
      </rPr>
      <t>800</t>
    </r>
    <r>
      <rPr>
        <sz val="12"/>
        <rFont val="方正仿宋_GBK"/>
        <charset val="134"/>
      </rPr>
      <t>亩，资金预算</t>
    </r>
    <r>
      <rPr>
        <sz val="12"/>
        <rFont val="Times New Roman"/>
        <charset val="134"/>
      </rPr>
      <t>200</t>
    </r>
    <r>
      <rPr>
        <sz val="12"/>
        <rFont val="方正仿宋_GBK"/>
        <charset val="134"/>
      </rPr>
      <t>万；</t>
    </r>
    <r>
      <rPr>
        <sz val="12"/>
        <rFont val="Times New Roman"/>
        <charset val="134"/>
      </rPr>
      <t xml:space="preserve">
5.</t>
    </r>
    <r>
      <rPr>
        <sz val="12"/>
        <rFont val="方正仿宋_GBK"/>
        <charset val="134"/>
      </rPr>
      <t>科普宣教工程包括：设立标牌</t>
    </r>
    <r>
      <rPr>
        <sz val="12"/>
        <rFont val="Times New Roman"/>
        <charset val="134"/>
      </rPr>
      <t>20</t>
    </r>
    <r>
      <rPr>
        <sz val="12"/>
        <rFont val="方正仿宋_GBK"/>
        <charset val="134"/>
      </rPr>
      <t>个、设置宣教中心</t>
    </r>
    <r>
      <rPr>
        <sz val="12"/>
        <rFont val="Times New Roman"/>
        <charset val="134"/>
      </rPr>
      <t>1</t>
    </r>
    <r>
      <rPr>
        <sz val="12"/>
        <rFont val="方正仿宋_GBK"/>
        <charset val="134"/>
      </rPr>
      <t>个、建立网络宣传平台</t>
    </r>
    <r>
      <rPr>
        <sz val="12"/>
        <rFont val="Times New Roman"/>
        <charset val="134"/>
      </rPr>
      <t>1</t>
    </r>
    <r>
      <rPr>
        <sz val="12"/>
        <rFont val="方正仿宋_GBK"/>
        <charset val="134"/>
      </rPr>
      <t>个、组织人员培训</t>
    </r>
    <r>
      <rPr>
        <sz val="12"/>
        <rFont val="Times New Roman"/>
        <charset val="134"/>
      </rPr>
      <t>5</t>
    </r>
    <r>
      <rPr>
        <sz val="12"/>
        <rFont val="方正仿宋_GBK"/>
        <charset val="134"/>
      </rPr>
      <t>次等，资金预算</t>
    </r>
    <r>
      <rPr>
        <sz val="12"/>
        <rFont val="Times New Roman"/>
        <charset val="134"/>
      </rPr>
      <t>300</t>
    </r>
    <r>
      <rPr>
        <sz val="12"/>
        <rFont val="方正仿宋_GBK"/>
        <charset val="134"/>
      </rPr>
      <t>万。</t>
    </r>
  </si>
  <si>
    <r>
      <rPr>
        <sz val="12"/>
        <rFont val="方正仿宋_GBK"/>
        <charset val="134"/>
      </rPr>
      <t>重庆市铜梁区安居国家湿地公园建设项目</t>
    </r>
  </si>
  <si>
    <r>
      <rPr>
        <sz val="12"/>
        <rFont val="Times New Roman"/>
        <charset val="134"/>
      </rPr>
      <t>1.</t>
    </r>
    <r>
      <rPr>
        <sz val="12"/>
        <rFont val="方正仿宋_GBK"/>
        <charset val="134"/>
      </rPr>
      <t>依托安居国家湿地公园总规，摸清湿地公园内（</t>
    </r>
    <r>
      <rPr>
        <sz val="12"/>
        <rFont val="Times New Roman"/>
        <charset val="134"/>
      </rPr>
      <t>422.04</t>
    </r>
    <r>
      <rPr>
        <sz val="12"/>
        <rFont val="方正仿宋_GBK"/>
        <charset val="134"/>
      </rPr>
      <t>公顷）生物多样性情况，编制湿地公园生物多样性保护报告</t>
    </r>
    <r>
      <rPr>
        <sz val="12"/>
        <rFont val="Times New Roman"/>
        <charset val="134"/>
      </rPr>
      <t>1</t>
    </r>
    <r>
      <rPr>
        <sz val="12"/>
        <rFont val="方正仿宋_GBK"/>
        <charset val="134"/>
      </rPr>
      <t>份，主要包括基因多样性、物种多样性及生态系统多样性，预算资金</t>
    </r>
    <r>
      <rPr>
        <sz val="12"/>
        <rFont val="Times New Roman"/>
        <charset val="134"/>
      </rPr>
      <t>600</t>
    </r>
    <r>
      <rPr>
        <sz val="12"/>
        <rFont val="方正仿宋_GBK"/>
        <charset val="134"/>
      </rPr>
      <t>万元；</t>
    </r>
    <r>
      <rPr>
        <sz val="12"/>
        <rFont val="Times New Roman"/>
        <charset val="134"/>
      </rPr>
      <t xml:space="preserve">
2.</t>
    </r>
    <r>
      <rPr>
        <sz val="12"/>
        <rFont val="方正仿宋_GBK"/>
        <charset val="134"/>
      </rPr>
      <t>摸清湿地公园内种质资源情况，建立湿地公园种质资源库</t>
    </r>
    <r>
      <rPr>
        <sz val="12"/>
        <rFont val="Times New Roman"/>
        <charset val="134"/>
      </rPr>
      <t>1</t>
    </r>
    <r>
      <rPr>
        <sz val="12"/>
        <rFont val="方正仿宋_GBK"/>
        <charset val="134"/>
      </rPr>
      <t>个，预算资金</t>
    </r>
    <r>
      <rPr>
        <sz val="12"/>
        <rFont val="Times New Roman"/>
        <charset val="134"/>
      </rPr>
      <t>800</t>
    </r>
    <r>
      <rPr>
        <sz val="12"/>
        <rFont val="方正仿宋_GBK"/>
        <charset val="134"/>
      </rPr>
      <t>万元；</t>
    </r>
    <r>
      <rPr>
        <sz val="12"/>
        <rFont val="Times New Roman"/>
        <charset val="134"/>
      </rPr>
      <t xml:space="preserve">
3.</t>
    </r>
    <r>
      <rPr>
        <sz val="12"/>
        <rFont val="方正仿宋_GBK"/>
        <charset val="134"/>
      </rPr>
      <t>新建生物多样性观测站</t>
    </r>
    <r>
      <rPr>
        <sz val="12"/>
        <rFont val="Times New Roman"/>
        <charset val="134"/>
      </rPr>
      <t>1</t>
    </r>
    <r>
      <rPr>
        <sz val="12"/>
        <rFont val="方正仿宋_GBK"/>
        <charset val="134"/>
      </rPr>
      <t>个、生态系统实时监测保护系统及配套设备</t>
    </r>
    <r>
      <rPr>
        <sz val="12"/>
        <rFont val="Times New Roman"/>
        <charset val="134"/>
      </rPr>
      <t>1</t>
    </r>
    <r>
      <rPr>
        <sz val="12"/>
        <rFont val="方正仿宋_GBK"/>
        <charset val="134"/>
      </rPr>
      <t>批，预算资金</t>
    </r>
    <r>
      <rPr>
        <sz val="12"/>
        <rFont val="Times New Roman"/>
        <charset val="134"/>
      </rPr>
      <t>800</t>
    </r>
    <r>
      <rPr>
        <sz val="12"/>
        <rFont val="方正仿宋_GBK"/>
        <charset val="134"/>
      </rPr>
      <t>万元；</t>
    </r>
    <r>
      <rPr>
        <sz val="12"/>
        <rFont val="Times New Roman"/>
        <charset val="134"/>
      </rPr>
      <t xml:space="preserve">
4.</t>
    </r>
    <r>
      <rPr>
        <sz val="12"/>
        <rFont val="方正仿宋_GBK"/>
        <charset val="134"/>
      </rPr>
      <t>湿地生态保护修复</t>
    </r>
    <r>
      <rPr>
        <sz val="12"/>
        <rFont val="Times New Roman"/>
        <charset val="134"/>
      </rPr>
      <t>1000</t>
    </r>
    <r>
      <rPr>
        <sz val="12"/>
        <rFont val="方正仿宋_GBK"/>
        <charset val="134"/>
      </rPr>
      <t>亩，维护湿地公园宣教中心</t>
    </r>
    <r>
      <rPr>
        <sz val="12"/>
        <rFont val="Times New Roman"/>
        <charset val="134"/>
      </rPr>
      <t>1</t>
    </r>
    <r>
      <rPr>
        <sz val="12"/>
        <rFont val="方正仿宋_GBK"/>
        <charset val="134"/>
      </rPr>
      <t>个，预算资金</t>
    </r>
    <r>
      <rPr>
        <sz val="12"/>
        <rFont val="Times New Roman"/>
        <charset val="134"/>
      </rPr>
      <t>2800</t>
    </r>
    <r>
      <rPr>
        <sz val="12"/>
        <rFont val="方正仿宋_GBK"/>
        <charset val="134"/>
      </rPr>
      <t>万元。</t>
    </r>
  </si>
  <si>
    <r>
      <rPr>
        <sz val="12"/>
        <rFont val="方正仿宋_GBK"/>
        <charset val="134"/>
      </rPr>
      <t>铜梁区</t>
    </r>
    <r>
      <rPr>
        <sz val="12"/>
        <rFont val="Times New Roman"/>
        <charset val="134"/>
      </rPr>
      <t>2025-2026</t>
    </r>
    <r>
      <rPr>
        <sz val="12"/>
        <rFont val="方正仿宋_GBK"/>
        <charset val="134"/>
      </rPr>
      <t>年高标准农田建设项目</t>
    </r>
  </si>
  <si>
    <r>
      <rPr>
        <sz val="12"/>
        <rFont val="方正仿宋_GBK"/>
        <charset val="134"/>
      </rPr>
      <t>高标准农田建设项目</t>
    </r>
  </si>
  <si>
    <r>
      <rPr>
        <sz val="12"/>
        <rFont val="方正仿宋_GBK"/>
        <charset val="134"/>
      </rPr>
      <t>项目建设土桥镇、安居镇、大庙镇高标准农田</t>
    </r>
    <r>
      <rPr>
        <sz val="12"/>
        <rFont val="Times New Roman"/>
        <charset val="134"/>
      </rPr>
      <t xml:space="preserve">5.2785 </t>
    </r>
    <r>
      <rPr>
        <sz val="12"/>
        <rFont val="方正仿宋_GBK"/>
        <charset val="134"/>
      </rPr>
      <t>万亩（其中：新建</t>
    </r>
    <r>
      <rPr>
        <sz val="12"/>
        <rFont val="Times New Roman"/>
        <charset val="134"/>
      </rPr>
      <t>2.3482</t>
    </r>
    <r>
      <rPr>
        <sz val="12"/>
        <rFont val="方正仿宋_GBK"/>
        <charset val="134"/>
      </rPr>
      <t>万亩，改造提升</t>
    </r>
    <r>
      <rPr>
        <sz val="12"/>
        <rFont val="Times New Roman"/>
        <charset val="134"/>
      </rPr>
      <t>2.9303</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</si>
  <si>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color theme="1"/>
        <rFont val="方正仿宋_GBK"/>
        <charset val="134"/>
      </rPr>
      <t>区农业农村委</t>
    </r>
  </si>
  <si>
    <r>
      <rPr>
        <sz val="12"/>
        <color theme="1"/>
        <rFont val="方正仿宋_GBK"/>
        <charset val="134"/>
      </rPr>
      <t>已申报</t>
    </r>
    <r>
      <rPr>
        <sz val="12"/>
        <color theme="1"/>
        <rFont val="Times New Roman"/>
        <charset val="134"/>
      </rPr>
      <t>2025</t>
    </r>
    <r>
      <rPr>
        <sz val="12"/>
        <color theme="1"/>
        <rFont val="方正仿宋_GBK"/>
        <charset val="134"/>
      </rPr>
      <t>年超长期国债</t>
    </r>
  </si>
  <si>
    <r>
      <rPr>
        <sz val="12"/>
        <color indexed="8"/>
        <rFont val="方正仿宋_GBK"/>
        <charset val="134"/>
      </rPr>
      <t>铜梁区</t>
    </r>
    <r>
      <rPr>
        <sz val="12"/>
        <color theme="1"/>
        <rFont val="Times New Roman"/>
        <charset val="134"/>
      </rPr>
      <t>2026</t>
    </r>
    <r>
      <rPr>
        <sz val="12"/>
        <color indexed="8"/>
        <rFont val="方正仿宋_GBK"/>
        <charset val="134"/>
      </rPr>
      <t>年和美乡村建设项目</t>
    </r>
  </si>
  <si>
    <r>
      <rPr>
        <sz val="12"/>
        <color indexed="8"/>
        <rFont val="方正仿宋_GBK"/>
        <charset val="134"/>
      </rPr>
      <t>乡村振兴</t>
    </r>
    <r>
      <rPr>
        <sz val="12"/>
        <color theme="1"/>
        <rFont val="Times New Roman"/>
        <charset val="134"/>
      </rPr>
      <t>-</t>
    </r>
    <r>
      <rPr>
        <sz val="12"/>
        <color indexed="8"/>
        <rFont val="方正仿宋_GBK"/>
        <charset val="134"/>
      </rPr>
      <t>和美乡村建设</t>
    </r>
  </si>
  <si>
    <r>
      <rPr>
        <sz val="12"/>
        <color indexed="8"/>
        <rFont val="方正仿宋_GBK"/>
        <charset val="134"/>
      </rPr>
      <t>项目围绕土桥镇河水村、侣俸镇永乐村、侣俸镇永乐村西岳村等</t>
    </r>
    <r>
      <rPr>
        <sz val="12"/>
        <color theme="1"/>
        <rFont val="Times New Roman"/>
        <charset val="134"/>
      </rPr>
      <t>20</t>
    </r>
    <r>
      <rPr>
        <sz val="12"/>
        <color indexed="8"/>
        <rFont val="方正仿宋_GBK"/>
        <charset val="134"/>
      </rPr>
      <t>个常住人口</t>
    </r>
    <r>
      <rPr>
        <sz val="12"/>
        <color theme="1"/>
        <rFont val="Times New Roman"/>
        <charset val="134"/>
      </rPr>
      <t>2000</t>
    </r>
    <r>
      <rPr>
        <sz val="12"/>
        <color indexed="8"/>
        <rFont val="方正仿宋_GBK"/>
        <charset val="134"/>
      </rPr>
      <t>人以上的行政村，实施村庄公共设施、农村生活污水处理设施和农村生活垃圾处理设施建设等。</t>
    </r>
  </si>
  <si>
    <r>
      <rPr>
        <sz val="12"/>
        <rFont val="方正仿宋_GBK"/>
        <charset val="134"/>
      </rPr>
      <t>铜梁区蔬菜种质资源库及配套设施建设项目</t>
    </r>
  </si>
  <si>
    <r>
      <rPr>
        <sz val="12"/>
        <rFont val="方正仿宋_GBK"/>
        <charset val="134"/>
      </rPr>
      <t>现代种业提升</t>
    </r>
    <r>
      <rPr>
        <sz val="12"/>
        <rFont val="Times New Roman"/>
        <charset val="134"/>
      </rPr>
      <t>-</t>
    </r>
    <r>
      <rPr>
        <sz val="12"/>
        <rFont val="方正仿宋_GBK"/>
        <charset val="134"/>
      </rPr>
      <t>农作物良种繁育能力提升项目</t>
    </r>
  </si>
  <si>
    <r>
      <rPr>
        <sz val="12"/>
        <color indexed="8"/>
        <rFont val="方正仿宋_GBK"/>
        <charset val="134"/>
      </rPr>
      <t>项目与中国农业科学院蔬菜花卉研究所合作共建，新建蔬菜种质资源库及实验室</t>
    </r>
    <r>
      <rPr>
        <sz val="12"/>
        <color theme="1"/>
        <rFont val="Times New Roman"/>
        <charset val="134"/>
      </rPr>
      <t>5000</t>
    </r>
    <r>
      <rPr>
        <sz val="12"/>
        <color indexed="8"/>
        <rFont val="方正仿宋_GBK"/>
        <charset val="134"/>
      </rPr>
      <t>平米并实施安装工程、室外总图工程等。</t>
    </r>
  </si>
  <si>
    <r>
      <rPr>
        <sz val="12"/>
        <rFont val="方正仿宋_GBK"/>
        <charset val="134"/>
      </rPr>
      <t>铜梁区</t>
    </r>
    <r>
      <rPr>
        <sz val="12"/>
        <rFont val="Times New Roman"/>
        <charset val="134"/>
      </rPr>
      <t>2026</t>
    </r>
    <r>
      <rPr>
        <sz val="12"/>
        <rFont val="方正仿宋_GBK"/>
        <charset val="134"/>
      </rPr>
      <t>年高标准农田建设项目</t>
    </r>
  </si>
  <si>
    <r>
      <rPr>
        <sz val="12"/>
        <rFont val="方正仿宋_GBK"/>
        <charset val="134"/>
      </rPr>
      <t>项目建设大庙龙岩片区、永嘉塘坪片区、平滩高坪片区和平滩洪太片区等高标准农田约</t>
    </r>
    <r>
      <rPr>
        <sz val="12"/>
        <rFont val="Times New Roman"/>
        <charset val="134"/>
      </rPr>
      <t>5.2</t>
    </r>
    <r>
      <rPr>
        <sz val="12"/>
        <rFont val="方正仿宋_GBK"/>
        <charset val="134"/>
      </rPr>
      <t>万亩（其中：新建</t>
    </r>
    <r>
      <rPr>
        <sz val="12"/>
        <rFont val="Times New Roman"/>
        <charset val="134"/>
      </rPr>
      <t>1.8</t>
    </r>
    <r>
      <rPr>
        <sz val="12"/>
        <rFont val="方正仿宋_GBK"/>
        <charset val="134"/>
      </rPr>
      <t>万亩，改造提升</t>
    </r>
    <r>
      <rPr>
        <sz val="12"/>
        <rFont val="Times New Roman"/>
        <charset val="134"/>
      </rPr>
      <t>3.4</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</si>
  <si>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rFont val="方正仿宋_GBK"/>
        <charset val="134"/>
      </rPr>
      <t>中国农科院西南农业科技研发试验基地建设项目</t>
    </r>
  </si>
  <si>
    <r>
      <rPr>
        <sz val="12"/>
        <rFont val="方正仿宋_GBK"/>
        <charset val="134"/>
      </rPr>
      <t>农业科技创新能力条件建设项目</t>
    </r>
    <r>
      <rPr>
        <sz val="12"/>
        <rFont val="Times New Roman"/>
        <charset val="134"/>
      </rPr>
      <t>--</t>
    </r>
    <r>
      <rPr>
        <sz val="12"/>
        <rFont val="方正仿宋_GBK"/>
        <charset val="134"/>
      </rPr>
      <t>农业科研试验基础设施</t>
    </r>
  </si>
  <si>
    <r>
      <rPr>
        <sz val="12"/>
        <rFont val="方正仿宋_GBK"/>
        <charset val="134"/>
      </rPr>
      <t>项目与中国农业科学院蔬菜花卉研究所合作共建，总用地面积</t>
    </r>
    <r>
      <rPr>
        <sz val="12"/>
        <rFont val="Times New Roman"/>
        <charset val="134"/>
      </rPr>
      <t>14165</t>
    </r>
    <r>
      <rPr>
        <sz val="12"/>
        <rFont val="方正仿宋_GBK"/>
        <charset val="134"/>
      </rPr>
      <t>平方米，总建筑面积</t>
    </r>
    <r>
      <rPr>
        <sz val="12"/>
        <rFont val="Times New Roman"/>
        <charset val="134"/>
      </rPr>
      <t>12550.18</t>
    </r>
    <r>
      <rPr>
        <sz val="12"/>
        <rFont val="方正仿宋_GBK"/>
        <charset val="134"/>
      </rPr>
      <t>平方米，主要建设内容包括新建综合试验区，并购置科研及育种研发设备，实施安装工程和室外总图工程等。</t>
    </r>
  </si>
  <si>
    <r>
      <rPr>
        <sz val="12"/>
        <color theme="1"/>
        <rFont val="方正仿宋_GBK"/>
        <charset val="134"/>
      </rPr>
      <t>龙裕公司</t>
    </r>
  </si>
  <si>
    <r>
      <rPr>
        <sz val="12"/>
        <rFont val="方正仿宋_GBK"/>
        <charset val="134"/>
      </rPr>
      <t>渝西冷链中心项目</t>
    </r>
  </si>
  <si>
    <r>
      <rPr>
        <sz val="12"/>
        <rFont val="方正仿宋_GBK"/>
        <charset val="134"/>
      </rPr>
      <t>城乡冷链和国家物流枢纽建设</t>
    </r>
  </si>
  <si>
    <r>
      <rPr>
        <sz val="12"/>
        <rFont val="方正仿宋_GBK"/>
        <charset val="134"/>
      </rPr>
      <t>项目总用地面积约</t>
    </r>
    <r>
      <rPr>
        <sz val="12"/>
        <rFont val="Times New Roman"/>
        <charset val="134"/>
      </rPr>
      <t>70</t>
    </r>
    <r>
      <rPr>
        <sz val="12"/>
        <rFont val="方正仿宋_GBK"/>
        <charset val="134"/>
      </rPr>
      <t>亩，总建筑面积约</t>
    </r>
    <r>
      <rPr>
        <sz val="12"/>
        <rFont val="Times New Roman"/>
        <charset val="134"/>
      </rPr>
      <t>5.5</t>
    </r>
    <r>
      <rPr>
        <sz val="12"/>
        <rFont val="方正仿宋_GBK"/>
        <charset val="134"/>
      </rPr>
      <t>万平方米，主</t>
    </r>
    <r>
      <rPr>
        <sz val="12"/>
        <color indexed="8"/>
        <rFont val="方正仿宋_GBK"/>
        <charset val="134"/>
      </rPr>
      <t>要建设内容包括新建冷藏冷冻库</t>
    </r>
    <r>
      <rPr>
        <sz val="12"/>
        <color indexed="8"/>
        <rFont val="Times New Roman"/>
        <charset val="134"/>
      </rPr>
      <t>3</t>
    </r>
    <r>
      <rPr>
        <sz val="12"/>
        <color indexed="8"/>
        <rFont val="方正仿宋_GBK"/>
        <charset val="134"/>
      </rPr>
      <t>座，总库容</t>
    </r>
    <r>
      <rPr>
        <sz val="12"/>
        <color indexed="8"/>
        <rFont val="Times New Roman"/>
        <charset val="134"/>
      </rPr>
      <t>12</t>
    </r>
    <r>
      <rPr>
        <sz val="12"/>
        <color indexed="8"/>
        <rFont val="方正仿宋_GBK"/>
        <charset val="134"/>
      </rPr>
      <t>万立方米，配套建设辅助用房等，购置低温设备，并配套实施安装工程、装修工程和室外总图工程等。</t>
    </r>
  </si>
  <si>
    <r>
      <rPr>
        <sz val="12"/>
        <rFont val="方正仿宋_GBK"/>
        <charset val="134"/>
      </rPr>
      <t>重庆市铜梁区现代数字化农业建设项目</t>
    </r>
  </si>
  <si>
    <r>
      <rPr>
        <sz val="12"/>
        <color indexed="8"/>
        <rFont val="方正仿宋_GBK"/>
        <charset val="134"/>
      </rPr>
      <t>数字农业建设项目</t>
    </r>
    <r>
      <rPr>
        <sz val="12"/>
        <color theme="1"/>
        <rFont val="Times New Roman"/>
        <charset val="134"/>
      </rPr>
      <t>-</t>
    </r>
    <r>
      <rPr>
        <sz val="12"/>
        <color indexed="8"/>
        <rFont val="方正仿宋_GBK"/>
        <charset val="134"/>
      </rPr>
      <t>国家农业农村大数据平台建设工程</t>
    </r>
  </si>
  <si>
    <r>
      <rPr>
        <sz val="12"/>
        <rFont val="方正仿宋_GBK"/>
        <charset val="134"/>
      </rPr>
      <t>建设现代智慧农业科创数字中心，占地面积</t>
    </r>
    <r>
      <rPr>
        <sz val="12"/>
        <rFont val="Times New Roman"/>
        <charset val="134"/>
      </rPr>
      <t>57</t>
    </r>
    <r>
      <rPr>
        <sz val="12"/>
        <rFont val="方正仿宋_GBK"/>
        <charset val="134"/>
      </rPr>
      <t>亩，建筑面积</t>
    </r>
    <r>
      <rPr>
        <sz val="12"/>
        <rFont val="Times New Roman"/>
        <charset val="134"/>
      </rPr>
      <t>15000</t>
    </r>
    <r>
      <rPr>
        <sz val="12"/>
        <rFont val="方正仿宋_GBK"/>
        <charset val="134"/>
      </rPr>
      <t>平方米，搭建农业科技研发中心、农业物联网数据中心、数字应用云平台及</t>
    </r>
    <r>
      <rPr>
        <sz val="12"/>
        <rFont val="Times New Roman"/>
        <charset val="134"/>
      </rPr>
      <t>“</t>
    </r>
    <r>
      <rPr>
        <sz val="12"/>
        <rFont val="方正仿宋_GBK"/>
        <charset val="134"/>
      </rPr>
      <t>天地空</t>
    </r>
    <r>
      <rPr>
        <sz val="12"/>
        <rFont val="Times New Roman"/>
        <charset val="134"/>
      </rPr>
      <t>”</t>
    </r>
    <r>
      <rPr>
        <sz val="12"/>
        <rFont val="方正仿宋_GBK"/>
        <charset val="134"/>
      </rPr>
      <t>一体化监测系统等</t>
    </r>
    <r>
      <rPr>
        <sz val="12"/>
        <rFont val="Times New Roman"/>
        <charset val="134"/>
      </rPr>
      <t>;</t>
    </r>
    <r>
      <rPr>
        <sz val="12"/>
        <rFont val="方正仿宋_GBK"/>
        <charset val="134"/>
      </rPr>
      <t>建设智慧农（渔）场</t>
    </r>
    <r>
      <rPr>
        <sz val="12"/>
        <rFont val="Times New Roman"/>
        <charset val="134"/>
      </rPr>
      <t>6050</t>
    </r>
    <r>
      <rPr>
        <sz val="12"/>
        <rFont val="方正仿宋_GBK"/>
        <charset val="134"/>
      </rPr>
      <t>亩，包括农作物新品种试验示范基地</t>
    </r>
    <r>
      <rPr>
        <sz val="12"/>
        <rFont val="Times New Roman"/>
        <charset val="134"/>
      </rPr>
      <t>2000</t>
    </r>
    <r>
      <rPr>
        <sz val="12"/>
        <rFont val="方正仿宋_GBK"/>
        <charset val="134"/>
      </rPr>
      <t>亩，蔬菜花卉智慧种植示范基地</t>
    </r>
    <r>
      <rPr>
        <sz val="12"/>
        <rFont val="Times New Roman"/>
        <charset val="134"/>
      </rPr>
      <t>4000</t>
    </r>
    <r>
      <rPr>
        <sz val="12"/>
        <rFont val="方正仿宋_GBK"/>
        <charset val="134"/>
      </rPr>
      <t>亩，智慧设施水产养殖基地</t>
    </r>
    <r>
      <rPr>
        <sz val="12"/>
        <rFont val="Times New Roman"/>
        <charset val="134"/>
      </rPr>
      <t>50</t>
    </r>
    <r>
      <rPr>
        <sz val="12"/>
        <rFont val="方正仿宋_GBK"/>
        <charset val="134"/>
      </rPr>
      <t>亩</t>
    </r>
    <r>
      <rPr>
        <sz val="12"/>
        <rFont val="Times New Roman"/>
        <charset val="134"/>
      </rPr>
      <t>;</t>
    </r>
    <r>
      <rPr>
        <sz val="12"/>
        <rFont val="方正仿宋_GBK"/>
        <charset val="134"/>
      </rPr>
      <t>建设农产品智能加工车间</t>
    </r>
    <r>
      <rPr>
        <sz val="12"/>
        <rFont val="Times New Roman"/>
        <charset val="134"/>
      </rPr>
      <t>8000</t>
    </r>
    <r>
      <rPr>
        <sz val="12"/>
        <rFont val="方正仿宋_GBK"/>
        <charset val="134"/>
      </rPr>
      <t>平方米，建设蔬菜种植基地云仓</t>
    </r>
    <r>
      <rPr>
        <sz val="12"/>
        <rFont val="Times New Roman"/>
        <charset val="134"/>
      </rPr>
      <t>30000</t>
    </r>
    <r>
      <rPr>
        <sz val="12"/>
        <rFont val="方正仿宋_GBK"/>
        <charset val="134"/>
      </rPr>
      <t>平方米。打造集农业科技研发和数字化集成管理、农业种植智慧化、农产品加工智能化和农产品流通数字化于一体的农业全产业链数字转型示范项目。</t>
    </r>
  </si>
  <si>
    <r>
      <rPr>
        <sz val="12"/>
        <rFont val="方正仿宋_GBK"/>
        <charset val="134"/>
      </rPr>
      <t>铜梁区农产品加工流通集聚区产业配套基础设施建设项目</t>
    </r>
  </si>
  <si>
    <r>
      <rPr>
        <sz val="12"/>
        <rFont val="方正仿宋_GBK"/>
        <charset val="134"/>
      </rPr>
      <t>农业基础设施</t>
    </r>
  </si>
  <si>
    <r>
      <rPr>
        <sz val="12"/>
        <rFont val="方正仿宋_GBK"/>
        <charset val="134"/>
      </rPr>
      <t>项目总用地面积</t>
    </r>
    <r>
      <rPr>
        <sz val="12"/>
        <rFont val="Times New Roman"/>
        <charset val="134"/>
      </rPr>
      <t>4000</t>
    </r>
    <r>
      <rPr>
        <sz val="12"/>
        <rFont val="方正仿宋_GBK"/>
        <charset val="134"/>
      </rPr>
      <t>平方米，总建筑面积</t>
    </r>
    <r>
      <rPr>
        <sz val="12"/>
        <rFont val="Times New Roman"/>
        <charset val="134"/>
      </rPr>
      <t>1600</t>
    </r>
    <r>
      <rPr>
        <sz val="12"/>
        <rFont val="方正仿宋_GBK"/>
        <charset val="134"/>
      </rPr>
      <t>平方米，主要建设内容包括新建污水处理厂、污泥间、配套用房等，购置安装除臭一体化设备、污水管网等，并配套改建、新建产业连接道路，实施室外总图工程等。</t>
    </r>
  </si>
  <si>
    <r>
      <rPr>
        <sz val="12"/>
        <rFont val="方正仿宋_GBK"/>
        <charset val="134"/>
      </rPr>
      <t>铜梁区玄天湖龙文化演艺中心（玄天湖龙舞广场）设备更新项目</t>
    </r>
  </si>
  <si>
    <r>
      <rPr>
        <sz val="12"/>
        <rFont val="方正仿宋_GBK"/>
        <charset val="134"/>
      </rPr>
      <t>淘汰旧设备共</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台；音响及相应控制系统</t>
    </r>
    <r>
      <rPr>
        <sz val="12"/>
        <rFont val="Times New Roman"/>
        <charset val="134"/>
      </rPr>
      <t>1</t>
    </r>
    <r>
      <rPr>
        <sz val="12"/>
        <rFont val="方正仿宋_GBK"/>
        <charset val="134"/>
      </rPr>
      <t>套；显示设备及相应控制系统</t>
    </r>
    <r>
      <rPr>
        <sz val="12"/>
        <rFont val="Times New Roman"/>
        <charset val="134"/>
      </rPr>
      <t>7</t>
    </r>
    <r>
      <rPr>
        <sz val="12"/>
        <rFont val="方正仿宋_GBK"/>
        <charset val="134"/>
      </rPr>
      <t>台（块）；舞台机械设备及相应控制系统</t>
    </r>
    <r>
      <rPr>
        <sz val="12"/>
        <rFont val="Times New Roman"/>
        <charset val="134"/>
      </rPr>
      <t>784</t>
    </r>
    <r>
      <rPr>
        <sz val="12"/>
        <rFont val="方正仿宋_GBK"/>
        <charset val="134"/>
      </rPr>
      <t>套（条）；特效设备及相应控制系统</t>
    </r>
    <r>
      <rPr>
        <sz val="12"/>
        <rFont val="Times New Roman"/>
        <charset val="134"/>
      </rPr>
      <t>1</t>
    </r>
    <r>
      <rPr>
        <sz val="12"/>
        <rFont val="方正仿宋_GBK"/>
        <charset val="134"/>
      </rPr>
      <t>套。</t>
    </r>
    <r>
      <rPr>
        <sz val="12"/>
        <rFont val="Times New Roman"/>
        <charset val="134"/>
      </rPr>
      <t xml:space="preserve">
</t>
    </r>
    <r>
      <rPr>
        <sz val="12"/>
        <rFont val="方正仿宋_GBK"/>
        <charset val="134"/>
      </rPr>
      <t>新购设备</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台（染色切割灯、水图案切割灯等）；音响及相应控制系统</t>
    </r>
    <r>
      <rPr>
        <sz val="12"/>
        <rFont val="Times New Roman"/>
        <charset val="134"/>
      </rPr>
      <t>1</t>
    </r>
    <r>
      <rPr>
        <sz val="12"/>
        <rFont val="方正仿宋_GBK"/>
        <charset val="134"/>
      </rPr>
      <t>套（调音台、音箱等）；显示设备及相应控制系统</t>
    </r>
    <r>
      <rPr>
        <sz val="12"/>
        <rFont val="Times New Roman"/>
        <charset val="134"/>
      </rPr>
      <t>7</t>
    </r>
    <r>
      <rPr>
        <sz val="12"/>
        <rFont val="方正仿宋_GBK"/>
        <charset val="134"/>
      </rPr>
      <t>台（块）（激光投影仪、地屏）；舞台机械设备及相应控制系统</t>
    </r>
    <r>
      <rPr>
        <sz val="12"/>
        <rFont val="Times New Roman"/>
        <charset val="134"/>
      </rPr>
      <t>784</t>
    </r>
    <r>
      <rPr>
        <sz val="12"/>
        <rFont val="方正仿宋_GBK"/>
        <charset val="134"/>
      </rPr>
      <t>套（条）（升降纱幕、机械道具、威亚等）；特效设备及相应控制系统</t>
    </r>
    <r>
      <rPr>
        <sz val="12"/>
        <rFont val="Times New Roman"/>
        <charset val="134"/>
      </rPr>
      <t>1</t>
    </r>
    <r>
      <rPr>
        <sz val="12"/>
        <rFont val="方正仿宋_GBK"/>
        <charset val="134"/>
      </rPr>
      <t>套（雾森系统，水雾机，地烟机等）。</t>
    </r>
  </si>
  <si>
    <r>
      <rPr>
        <sz val="12"/>
        <rFont val="方正仿宋_GBK"/>
        <charset val="134"/>
      </rPr>
      <t>铜梁区铜颐佳老年人关爱照护中心建设项目</t>
    </r>
  </si>
  <si>
    <r>
      <rPr>
        <sz val="12"/>
        <rFont val="方正仿宋_GBK"/>
        <charset val="134"/>
      </rPr>
      <t>拟建建筑面积约</t>
    </r>
    <r>
      <rPr>
        <sz val="12"/>
        <rFont val="Times New Roman"/>
        <charset val="0"/>
      </rPr>
      <t>8500</t>
    </r>
    <r>
      <rPr>
        <sz val="12"/>
        <rFont val="方正仿宋_GBK"/>
        <charset val="134"/>
      </rPr>
      <t>平方米，拟设置养老床位</t>
    </r>
    <r>
      <rPr>
        <sz val="12"/>
        <rFont val="Times New Roman"/>
        <charset val="0"/>
      </rPr>
      <t>200</t>
    </r>
    <r>
      <rPr>
        <sz val="12"/>
        <rFont val="宋体"/>
        <charset val="0"/>
      </rPr>
      <t>张。</t>
    </r>
  </si>
  <si>
    <r>
      <rPr>
        <sz val="12"/>
        <rFont val="方正仿宋_GBK"/>
        <charset val="134"/>
      </rPr>
      <t>铜梁区淮远河水质提升及生态修复工程</t>
    </r>
  </si>
  <si>
    <r>
      <rPr>
        <sz val="12"/>
        <rFont val="方正仿宋_GBK"/>
        <charset val="134"/>
      </rPr>
      <t>重点流域水环境综合治理</t>
    </r>
  </si>
  <si>
    <r>
      <rPr>
        <sz val="12"/>
        <rFont val="方正仿宋_GBK"/>
        <charset val="134"/>
      </rPr>
      <t>铜梁区淮远河水质提升及生态修复工程包括内源污染控制基地修复工程、农田地表径流净化工程、村庄地表径流净化工程、河道生态缓冲带修复工程等</t>
    </r>
    <r>
      <rPr>
        <sz val="12"/>
        <rFont val="Times New Roman"/>
        <charset val="134"/>
      </rPr>
      <t>4</t>
    </r>
    <r>
      <rPr>
        <sz val="12"/>
        <rFont val="方正仿宋_GBK"/>
        <charset val="134"/>
      </rPr>
      <t>部分。主要建设内容如下：</t>
    </r>
    <r>
      <rPr>
        <sz val="12"/>
        <rFont val="Times New Roman"/>
        <charset val="134"/>
      </rPr>
      <t xml:space="preserve">
</t>
    </r>
    <r>
      <rPr>
        <sz val="12"/>
        <rFont val="方正仿宋_GBK"/>
        <charset val="134"/>
      </rPr>
      <t>（</t>
    </r>
    <r>
      <rPr>
        <sz val="12"/>
        <rFont val="Times New Roman"/>
        <charset val="134"/>
      </rPr>
      <t>1</t>
    </r>
    <r>
      <rPr>
        <sz val="12"/>
        <rFont val="方正仿宋_GBK"/>
        <charset val="134"/>
      </rPr>
      <t>）内源污染控制基地修复工程：基地修复</t>
    </r>
    <r>
      <rPr>
        <sz val="12"/>
        <rFont val="Times New Roman"/>
        <charset val="134"/>
      </rPr>
      <t>68000m2</t>
    </r>
    <r>
      <rPr>
        <sz val="12"/>
        <rFont val="方正仿宋_GBK"/>
        <charset val="134"/>
      </rPr>
      <t>。</t>
    </r>
    <r>
      <rPr>
        <sz val="12"/>
        <rFont val="Times New Roman"/>
        <charset val="134"/>
      </rPr>
      <t xml:space="preserve">
</t>
    </r>
    <r>
      <rPr>
        <sz val="12"/>
        <rFont val="方正仿宋_GBK"/>
        <charset val="134"/>
      </rPr>
      <t>（</t>
    </r>
    <r>
      <rPr>
        <sz val="12"/>
        <rFont val="Times New Roman"/>
        <charset val="134"/>
      </rPr>
      <t>2</t>
    </r>
    <r>
      <rPr>
        <sz val="12"/>
        <rFont val="方正仿宋_GBK"/>
        <charset val="134"/>
      </rPr>
      <t>）农田地表径流净化工程：改造生态沟渠</t>
    </r>
    <r>
      <rPr>
        <sz val="12"/>
        <rFont val="Times New Roman"/>
        <charset val="134"/>
      </rPr>
      <t>37710m2</t>
    </r>
    <r>
      <rPr>
        <sz val="12"/>
        <rFont val="方正仿宋_GBK"/>
        <charset val="134"/>
      </rPr>
      <t>。</t>
    </r>
    <r>
      <rPr>
        <sz val="12"/>
        <rFont val="Times New Roman"/>
        <charset val="134"/>
      </rPr>
      <t xml:space="preserve">
</t>
    </r>
    <r>
      <rPr>
        <sz val="12"/>
        <rFont val="方正仿宋_GBK"/>
        <charset val="134"/>
      </rPr>
      <t>（</t>
    </r>
    <r>
      <rPr>
        <sz val="12"/>
        <rFont val="Times New Roman"/>
        <charset val="134"/>
      </rPr>
      <t>3</t>
    </r>
    <r>
      <rPr>
        <sz val="12"/>
        <rFont val="方正仿宋_GBK"/>
        <charset val="134"/>
      </rPr>
      <t>）村庄地表径流净化工程：改造生态植草沟</t>
    </r>
    <r>
      <rPr>
        <sz val="12"/>
        <rFont val="Times New Roman"/>
        <charset val="134"/>
      </rPr>
      <t>25265m2</t>
    </r>
    <r>
      <rPr>
        <sz val="12"/>
        <rFont val="方正仿宋_GBK"/>
        <charset val="134"/>
      </rPr>
      <t>。</t>
    </r>
    <r>
      <rPr>
        <sz val="12"/>
        <rFont val="Times New Roman"/>
        <charset val="134"/>
      </rPr>
      <t xml:space="preserve">
</t>
    </r>
    <r>
      <rPr>
        <sz val="12"/>
        <rFont val="方正仿宋_GBK"/>
        <charset val="134"/>
      </rPr>
      <t>（</t>
    </r>
    <r>
      <rPr>
        <sz val="12"/>
        <rFont val="Times New Roman"/>
        <charset val="134"/>
      </rPr>
      <t>4</t>
    </r>
    <r>
      <rPr>
        <sz val="12"/>
        <rFont val="方正仿宋_GBK"/>
        <charset val="134"/>
      </rPr>
      <t>）河道生态缓冲带修复工程：建设河滨生态缓冲带</t>
    </r>
    <r>
      <rPr>
        <sz val="12"/>
        <rFont val="Times New Roman"/>
        <charset val="134"/>
      </rPr>
      <t>11515.5m2</t>
    </r>
    <r>
      <rPr>
        <sz val="12"/>
        <rFont val="方正仿宋_GBK"/>
        <charset val="134"/>
      </rPr>
      <t>，其中直立型河滨生态缓冲带</t>
    </r>
    <r>
      <rPr>
        <sz val="12"/>
        <rFont val="Times New Roman"/>
        <charset val="134"/>
      </rPr>
      <t>3334.5m2</t>
    </r>
    <r>
      <rPr>
        <sz val="12"/>
        <rFont val="方正仿宋_GBK"/>
        <charset val="134"/>
      </rPr>
      <t>、植被种植型河滨生态缓冲带</t>
    </r>
    <r>
      <rPr>
        <sz val="12"/>
        <rFont val="Times New Roman"/>
        <charset val="134"/>
      </rPr>
      <t>8181m2</t>
    </r>
    <r>
      <rPr>
        <sz val="12"/>
        <rFont val="方正仿宋_GBK"/>
        <charset val="134"/>
      </rPr>
      <t>。</t>
    </r>
  </si>
  <si>
    <r>
      <rPr>
        <sz val="12"/>
        <rFont val="方正仿宋_GBK"/>
        <charset val="134"/>
      </rPr>
      <t>区生态环境局</t>
    </r>
  </si>
  <si>
    <r>
      <rPr>
        <sz val="12"/>
        <rFont val="方正仿宋_GBK"/>
        <charset val="134"/>
      </rPr>
      <t>铜梁区小安溪水生态修复工程（一期）</t>
    </r>
  </si>
  <si>
    <r>
      <rPr>
        <sz val="12"/>
        <rFont val="方正仿宋_GBK"/>
        <charset val="134"/>
      </rPr>
      <t>拟建生态缓冲带</t>
    </r>
    <r>
      <rPr>
        <sz val="12"/>
        <rFont val="Times New Roman"/>
        <charset val="134"/>
      </rPr>
      <t>4.6km</t>
    </r>
    <r>
      <rPr>
        <sz val="12"/>
        <rFont val="方正仿宋_GBK"/>
        <charset val="134"/>
      </rPr>
      <t>、生态护岸</t>
    </r>
    <r>
      <rPr>
        <sz val="12"/>
        <rFont val="Times New Roman"/>
        <charset val="134"/>
      </rPr>
      <t>11km</t>
    </r>
    <r>
      <rPr>
        <sz val="12"/>
        <rFont val="方正仿宋_GBK"/>
        <charset val="134"/>
      </rPr>
      <t>、生态拦截沟渠</t>
    </r>
    <r>
      <rPr>
        <sz val="12"/>
        <rFont val="Times New Roman"/>
        <charset val="134"/>
      </rPr>
      <t>4.5km</t>
    </r>
    <r>
      <rPr>
        <sz val="12"/>
        <rFont val="方正仿宋_GBK"/>
        <charset val="134"/>
      </rPr>
      <t>，河道生态修复</t>
    </r>
    <r>
      <rPr>
        <sz val="12"/>
        <rFont val="Times New Roman"/>
        <charset val="134"/>
      </rPr>
      <t>3.4</t>
    </r>
    <r>
      <rPr>
        <sz val="12"/>
        <rFont val="方正仿宋_GBK"/>
        <charset val="134"/>
      </rPr>
      <t>万平方米；旧县街道新建雨污管网约</t>
    </r>
    <r>
      <rPr>
        <sz val="12"/>
        <rFont val="Times New Roman"/>
        <charset val="134"/>
      </rPr>
      <t>3km</t>
    </r>
    <r>
      <rPr>
        <sz val="12"/>
        <rFont val="方正仿宋_GBK"/>
        <charset val="134"/>
      </rPr>
      <t>，管网修复约</t>
    </r>
    <r>
      <rPr>
        <sz val="12"/>
        <rFont val="Times New Roman"/>
        <charset val="134"/>
      </rPr>
      <t>2km</t>
    </r>
    <r>
      <rPr>
        <sz val="12"/>
        <rFont val="方正仿宋_GBK"/>
        <charset val="134"/>
      </rPr>
      <t>，新建提升泵站一座。</t>
    </r>
  </si>
  <si>
    <r>
      <rPr>
        <sz val="12"/>
        <rFont val="方正仿宋_GBK"/>
        <charset val="134"/>
      </rPr>
      <t>平滩河（铜梁段）流域水生态保护修复工程</t>
    </r>
  </si>
  <si>
    <r>
      <rPr>
        <sz val="12"/>
        <rFont val="方正仿宋_GBK"/>
        <charset val="134"/>
      </rPr>
      <t>对马家桥河、双河、观音桥河、烂田沟河、錾子岩河、塘坊沟河、阴德河、小林河、潼鱼河、黑水河和堰沟河等</t>
    </r>
    <r>
      <rPr>
        <sz val="12"/>
        <rFont val="Times New Roman"/>
        <charset val="134"/>
      </rPr>
      <t>11</t>
    </r>
    <r>
      <rPr>
        <sz val="12"/>
        <rFont val="方正仿宋_GBK"/>
        <charset val="134"/>
      </rPr>
      <t>条平滩河铜梁段主要支流进行生态修复工程，构建旁路湿地</t>
    </r>
    <r>
      <rPr>
        <sz val="12"/>
        <rFont val="Times New Roman"/>
        <charset val="134"/>
      </rPr>
      <t>4830m2</t>
    </r>
    <r>
      <rPr>
        <sz val="12"/>
        <rFont val="方正仿宋_GBK"/>
        <charset val="134"/>
      </rPr>
      <t>，构建生态石笼</t>
    </r>
    <r>
      <rPr>
        <sz val="12"/>
        <rFont val="Times New Roman"/>
        <charset val="134"/>
      </rPr>
      <t>52855m</t>
    </r>
    <r>
      <rPr>
        <sz val="12"/>
        <rFont val="方正仿宋_GBK"/>
        <charset val="134"/>
      </rPr>
      <t>，构建生态拦截沟</t>
    </r>
    <r>
      <rPr>
        <sz val="12"/>
        <rFont val="Times New Roman"/>
        <charset val="134"/>
      </rPr>
      <t>25180m</t>
    </r>
    <r>
      <rPr>
        <sz val="12"/>
        <rFont val="方正仿宋_GBK"/>
        <charset val="134"/>
      </rPr>
      <t>。</t>
    </r>
  </si>
  <si>
    <r>
      <rPr>
        <sz val="12"/>
        <rFont val="方正仿宋_GBK"/>
        <charset val="134"/>
      </rPr>
      <t>铜梁区大气精细化管控监测能力建设项目</t>
    </r>
  </si>
  <si>
    <r>
      <rPr>
        <sz val="12"/>
        <rFont val="方正仿宋_GBK"/>
        <charset val="134"/>
      </rPr>
      <t>大气污染防治</t>
    </r>
  </si>
  <si>
    <r>
      <rPr>
        <sz val="12"/>
        <rFont val="方正仿宋_GBK"/>
        <charset val="134"/>
      </rPr>
      <t>购置</t>
    </r>
    <r>
      <rPr>
        <sz val="12"/>
        <rFont val="Times New Roman"/>
        <charset val="0"/>
      </rPr>
      <t xml:space="preserve">3 </t>
    </r>
    <r>
      <rPr>
        <sz val="12"/>
        <rFont val="方正仿宋_GBK"/>
        <charset val="134"/>
      </rPr>
      <t>套机巢无人机大气移动监测监控系统、</t>
    </r>
    <r>
      <rPr>
        <sz val="12"/>
        <rFont val="Times New Roman"/>
        <charset val="0"/>
      </rPr>
      <t xml:space="preserve">1 </t>
    </r>
    <r>
      <rPr>
        <sz val="12"/>
        <rFont val="方正仿宋_GBK"/>
        <charset val="134"/>
      </rPr>
      <t>套便携式氢火焰离子化检测仪（</t>
    </r>
    <r>
      <rPr>
        <sz val="12"/>
        <rFont val="Times New Roman"/>
        <charset val="0"/>
      </rPr>
      <t>FID+PID</t>
    </r>
    <r>
      <rPr>
        <sz val="12"/>
        <rFont val="方正仿宋_GBK"/>
        <charset val="134"/>
      </rPr>
      <t>）、</t>
    </r>
    <r>
      <rPr>
        <sz val="12"/>
        <rFont val="Times New Roman"/>
        <charset val="0"/>
      </rPr>
      <t xml:space="preserve">1 </t>
    </r>
    <r>
      <rPr>
        <sz val="12"/>
        <rFont val="方正仿宋_GBK"/>
        <charset val="134"/>
      </rPr>
      <t>套便携式非甲烷总烃测定仪、</t>
    </r>
    <r>
      <rPr>
        <sz val="12"/>
        <rFont val="Times New Roman"/>
        <charset val="0"/>
      </rPr>
      <t>2</t>
    </r>
    <r>
      <rPr>
        <sz val="12"/>
        <rFont val="方正仿宋_GBK"/>
        <charset val="134"/>
      </rPr>
      <t>套油烟直读检测仪、</t>
    </r>
    <r>
      <rPr>
        <sz val="12"/>
        <rFont val="Times New Roman"/>
        <charset val="0"/>
      </rPr>
      <t xml:space="preserve">4 </t>
    </r>
    <r>
      <rPr>
        <sz val="12"/>
        <rFont val="方正仿宋_GBK"/>
        <charset val="134"/>
      </rPr>
      <t>套高空瞭望系统。</t>
    </r>
  </si>
  <si>
    <r>
      <rPr>
        <sz val="12"/>
        <rFont val="方正仿宋_GBK"/>
        <charset val="134"/>
      </rPr>
      <t>重庆嘉技科技股份有限公司有机废气深度治理项目</t>
    </r>
  </si>
  <si>
    <r>
      <rPr>
        <sz val="12"/>
        <rFont val="方正仿宋_GBK"/>
        <charset val="134"/>
      </rPr>
      <t>将喷漆线单独采用</t>
    </r>
    <r>
      <rPr>
        <sz val="12"/>
        <rFont val="Times New Roman"/>
        <charset val="0"/>
      </rPr>
      <t>1</t>
    </r>
    <r>
      <rPr>
        <sz val="12"/>
        <rFont val="方正仿宋_GBK"/>
        <charset val="134"/>
      </rPr>
      <t>套治理设备进行治理，设备升级为：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气旋塔</t>
    </r>
    <r>
      <rPr>
        <sz val="12"/>
        <rFont val="Times New Roman"/>
        <charset val="0"/>
      </rPr>
      <t>+</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；将烘箱、注塑线和印刷线合并采用</t>
    </r>
    <r>
      <rPr>
        <sz val="12"/>
        <rFont val="Times New Roman"/>
        <charset val="0"/>
      </rPr>
      <t>1</t>
    </r>
    <r>
      <rPr>
        <sz val="12"/>
        <rFont val="方正仿宋_GBK"/>
        <charset val="134"/>
      </rPr>
      <t>套治理设备，设备升级为：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t>
    </r>
  </si>
  <si>
    <r>
      <rPr>
        <sz val="12"/>
        <rFont val="方正仿宋_GBK"/>
        <charset val="134"/>
      </rPr>
      <t>重庆昊喆汽车维修服务有限公司钣喷中心项目</t>
    </r>
  </si>
  <si>
    <r>
      <rPr>
        <sz val="12"/>
        <rFont val="方正仿宋_GBK"/>
        <charset val="134"/>
      </rPr>
      <t>新建钣喷中心采用水性油漆，且新建一套治理设施，设计处理能力为</t>
    </r>
    <r>
      <rPr>
        <sz val="12"/>
        <rFont val="Times New Roman"/>
        <charset val="0"/>
      </rPr>
      <t>120000m³/h</t>
    </r>
    <r>
      <rPr>
        <sz val="12"/>
        <rFont val="方正仿宋_GBK"/>
        <charset val="134"/>
      </rPr>
      <t>，治理工艺为</t>
    </r>
    <r>
      <rPr>
        <sz val="12"/>
        <rFont val="Times New Roman"/>
        <charset val="0"/>
      </rPr>
      <t>“</t>
    </r>
    <r>
      <rPr>
        <sz val="12"/>
        <rFont val="方正仿宋_GBK"/>
        <charset val="134"/>
      </rPr>
      <t>干式过滤</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工艺</t>
    </r>
  </si>
  <si>
    <r>
      <rPr>
        <sz val="12"/>
        <rFont val="方正仿宋_GBK"/>
        <charset val="134"/>
      </rPr>
      <t>重庆西泉泵业股份有限公司废气治理项目</t>
    </r>
  </si>
  <si>
    <r>
      <rPr>
        <sz val="12"/>
        <rFont val="方正仿宋_GBK"/>
        <charset val="134"/>
      </rPr>
      <t>重庆西泉泵业股份有限公司对含尘废气收集和治理系统进行升级改造。升级改造后，浇注废气通过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等离子体</t>
    </r>
    <r>
      <rPr>
        <sz val="12"/>
        <rFont val="Times New Roman"/>
        <charset val="0"/>
      </rPr>
      <t>+UV</t>
    </r>
    <r>
      <rPr>
        <sz val="12"/>
        <rFont val="方正仿宋_GBK"/>
        <charset val="134"/>
      </rPr>
      <t>光解</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治理，落砂、再生、再生砂暂存料仓、制芯与造型、熔炼、手工打磨等工序废气通过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t>
    </r>
  </si>
  <si>
    <r>
      <rPr>
        <sz val="12"/>
        <rFont val="方正仿宋_GBK"/>
        <charset val="134"/>
      </rPr>
      <t>重庆欣鑫志泉机械制造有限公司废气治理项目</t>
    </r>
  </si>
  <si>
    <r>
      <rPr>
        <sz val="12"/>
        <rFont val="方正仿宋_GBK"/>
        <charset val="134"/>
      </rPr>
      <t>在铸造</t>
    </r>
    <r>
      <rPr>
        <sz val="12"/>
        <rFont val="Times New Roman"/>
        <charset val="0"/>
      </rPr>
      <t>1</t>
    </r>
    <r>
      <rPr>
        <sz val="12"/>
        <rFont val="方正仿宋_GBK"/>
        <charset val="134"/>
      </rPr>
      <t>线浇筑</t>
    </r>
    <r>
      <rPr>
        <sz val="12"/>
        <rFont val="Times New Roman"/>
        <charset val="0"/>
      </rPr>
      <t>1</t>
    </r>
    <r>
      <rPr>
        <sz val="12"/>
        <rFont val="方正仿宋_GBK"/>
        <charset val="134"/>
      </rPr>
      <t>区设置</t>
    </r>
    <r>
      <rPr>
        <sz val="12"/>
        <rFont val="Times New Roman"/>
        <charset val="0"/>
      </rPr>
      <t>1</t>
    </r>
    <r>
      <rPr>
        <sz val="12"/>
        <rFont val="方正仿宋_GBK"/>
        <charset val="134"/>
      </rPr>
      <t>套移动式整体收集罩，拆除原有厂房侧吸罩，在原有制芯废气处理设施后端增加活性炭处理设施，一并经</t>
    </r>
    <r>
      <rPr>
        <sz val="12"/>
        <rFont val="Times New Roman"/>
        <charset val="0"/>
      </rPr>
      <t>“</t>
    </r>
    <r>
      <rPr>
        <sz val="12"/>
        <rFont val="方正仿宋_GBK"/>
        <charset val="134"/>
      </rPr>
      <t>布袋除尘</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处理后排放，新增处理风量</t>
    </r>
    <r>
      <rPr>
        <sz val="12"/>
        <rFont val="Times New Roman"/>
        <charset val="0"/>
      </rPr>
      <t>50000m</t>
    </r>
    <r>
      <rPr>
        <vertAlign val="superscript"/>
        <sz val="12"/>
        <rFont val="Times New Roman"/>
        <charset val="0"/>
      </rPr>
      <t>3</t>
    </r>
    <r>
      <rPr>
        <sz val="12"/>
        <rFont val="Times New Roman"/>
        <charset val="0"/>
      </rPr>
      <t>/h</t>
    </r>
    <r>
      <rPr>
        <sz val="12"/>
        <rFont val="方正仿宋_GBK"/>
        <charset val="134"/>
      </rPr>
      <t>；铸造</t>
    </r>
    <r>
      <rPr>
        <sz val="12"/>
        <rFont val="Times New Roman"/>
        <charset val="0"/>
      </rPr>
      <t>2</t>
    </r>
    <r>
      <rPr>
        <sz val="12"/>
        <rFont val="方正仿宋_GBK"/>
        <charset val="134"/>
      </rPr>
      <t>线浇筑区设置整体收集罩，经</t>
    </r>
    <r>
      <rPr>
        <sz val="12"/>
        <rFont val="Times New Roman"/>
        <charset val="0"/>
      </rPr>
      <t>“</t>
    </r>
    <r>
      <rPr>
        <sz val="12"/>
        <rFont val="方正仿宋_GBK"/>
        <charset val="134"/>
      </rPr>
      <t>布袋</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处理后排放，处理风量为</t>
    </r>
    <r>
      <rPr>
        <sz val="12"/>
        <rFont val="Times New Roman"/>
        <charset val="0"/>
      </rPr>
      <t>80000m</t>
    </r>
    <r>
      <rPr>
        <vertAlign val="superscript"/>
        <sz val="12"/>
        <rFont val="Times New Roman"/>
        <charset val="0"/>
      </rPr>
      <t>3</t>
    </r>
    <r>
      <rPr>
        <sz val="12"/>
        <rFont val="Times New Roman"/>
        <charset val="0"/>
      </rPr>
      <t>/h</t>
    </r>
    <r>
      <rPr>
        <sz val="12"/>
        <rFont val="方正仿宋_GBK"/>
        <charset val="134"/>
      </rPr>
      <t>；在铸造</t>
    </r>
    <r>
      <rPr>
        <sz val="12"/>
        <rFont val="Times New Roman"/>
        <charset val="0"/>
      </rPr>
      <t>2</t>
    </r>
    <r>
      <rPr>
        <sz val="12"/>
        <rFont val="方正仿宋_GBK"/>
        <charset val="134"/>
      </rPr>
      <t>线砂回收处理中落砂在平台背面设置抽风装置收集落砂粉尘，与砂回收振动筛粉尘、回收仓进料粉尘一起经</t>
    </r>
    <r>
      <rPr>
        <sz val="12"/>
        <rFont val="Times New Roman"/>
        <charset val="0"/>
      </rPr>
      <t>“</t>
    </r>
    <r>
      <rPr>
        <sz val="12"/>
        <rFont val="方正仿宋_GBK"/>
        <charset val="134"/>
      </rPr>
      <t>布袋除尘器</t>
    </r>
    <r>
      <rPr>
        <sz val="12"/>
        <rFont val="Times New Roman"/>
        <charset val="0"/>
      </rPr>
      <t>”</t>
    </r>
    <r>
      <rPr>
        <sz val="12"/>
        <rFont val="方正仿宋_GBK"/>
        <charset val="134"/>
      </rPr>
      <t>处理后排放。</t>
    </r>
  </si>
  <si>
    <r>
      <rPr>
        <sz val="12"/>
        <rFont val="方正仿宋_GBK"/>
        <charset val="134"/>
      </rPr>
      <t>铜梁区化肥仓储设施建设项目</t>
    </r>
  </si>
  <si>
    <r>
      <rPr>
        <sz val="12"/>
        <color indexed="8"/>
        <rFont val="方正仿宋_GBK"/>
        <charset val="134"/>
      </rPr>
      <t>农产品农资等重要商品流通基础设施项目</t>
    </r>
  </si>
  <si>
    <r>
      <rPr>
        <sz val="12"/>
        <rFont val="方正仿宋_GBK"/>
        <charset val="134"/>
      </rPr>
      <t>项</t>
    </r>
    <r>
      <rPr>
        <sz val="12"/>
        <color indexed="8"/>
        <rFont val="方正仿宋_GBK"/>
        <charset val="134"/>
      </rPr>
      <t>目建造大型标准化仓库用于化肥存储，总用地面积约</t>
    </r>
    <r>
      <rPr>
        <sz val="12"/>
        <color theme="1"/>
        <rFont val="Times New Roman"/>
        <charset val="134"/>
      </rPr>
      <t>20</t>
    </r>
    <r>
      <rPr>
        <sz val="12"/>
        <color indexed="8"/>
        <rFont val="方正仿宋_GBK"/>
        <charset val="134"/>
      </rPr>
      <t>亩，总建筑面积约</t>
    </r>
    <r>
      <rPr>
        <sz val="12"/>
        <color theme="1"/>
        <rFont val="Times New Roman"/>
        <charset val="134"/>
      </rPr>
      <t>1.5</t>
    </r>
    <r>
      <rPr>
        <sz val="12"/>
        <color indexed="8"/>
        <rFont val="方正仿宋_GBK"/>
        <charset val="134"/>
      </rPr>
      <t>万平方米，主要建设内容包含新建化肥收运及初步处理站，配套实施安装工程、室外总图工程等。</t>
    </r>
  </si>
  <si>
    <r>
      <rPr>
        <sz val="12"/>
        <color theme="1"/>
        <rFont val="方正仿宋_GBK"/>
        <charset val="134"/>
      </rPr>
      <t>区供销联社、龙裕公司</t>
    </r>
  </si>
  <si>
    <r>
      <rPr>
        <sz val="12"/>
        <color indexed="8"/>
        <rFont val="方正仿宋_GBK"/>
        <charset val="134"/>
      </rPr>
      <t>铜梁区城市燃气管道及用户设施等更新改造工程</t>
    </r>
  </si>
  <si>
    <r>
      <rPr>
        <sz val="12"/>
        <color indexed="8"/>
        <rFont val="方正仿宋_GBK"/>
        <charset val="134"/>
      </rPr>
      <t>对城区内存在安全隐患的燃气管网进行更新改造。立管</t>
    </r>
    <r>
      <rPr>
        <sz val="12"/>
        <color indexed="8"/>
        <rFont val="Times New Roman"/>
        <charset val="134"/>
      </rPr>
      <t>100</t>
    </r>
    <r>
      <rPr>
        <sz val="12"/>
        <color indexed="8"/>
        <rFont val="方正仿宋_GBK"/>
        <charset val="134"/>
      </rPr>
      <t>公里，居民端燃气设施更新改造</t>
    </r>
    <r>
      <rPr>
        <sz val="12"/>
        <color indexed="8"/>
        <rFont val="Times New Roman"/>
        <charset val="134"/>
      </rPr>
      <t>10</t>
    </r>
    <r>
      <rPr>
        <sz val="12"/>
        <color indexed="8"/>
        <rFont val="方正仿宋_GBK"/>
        <charset val="134"/>
      </rPr>
      <t>万户，庭院管网（含入户连接管）</t>
    </r>
    <r>
      <rPr>
        <sz val="12"/>
        <color indexed="8"/>
        <rFont val="Times New Roman"/>
        <charset val="134"/>
      </rPr>
      <t>1000</t>
    </r>
    <r>
      <rPr>
        <sz val="12"/>
        <color indexed="8"/>
        <rFont val="方正仿宋_GBK"/>
        <charset val="134"/>
      </rPr>
      <t>公里，更换老旧燃气表计或不具备数据传输表计</t>
    </r>
    <r>
      <rPr>
        <sz val="12"/>
        <color indexed="8"/>
        <rFont val="Times New Roman"/>
        <charset val="134"/>
      </rPr>
      <t>5</t>
    </r>
    <r>
      <rPr>
        <sz val="12"/>
        <color indexed="8"/>
        <rFont val="方正仿宋_GBK"/>
        <charset val="134"/>
      </rPr>
      <t>万余只。建设城镇燃气安全智能管理系统。</t>
    </r>
  </si>
  <si>
    <r>
      <rPr>
        <b/>
        <sz val="12"/>
        <rFont val="方正仿宋_GBK"/>
        <charset val="134"/>
      </rPr>
      <t>（二）、社会投资项目（</t>
    </r>
    <r>
      <rPr>
        <b/>
        <sz val="12"/>
        <rFont val="Times New Roman"/>
        <charset val="134"/>
      </rPr>
      <t>23</t>
    </r>
    <r>
      <rPr>
        <b/>
        <sz val="12"/>
        <rFont val="方正仿宋_GBK"/>
        <charset val="134"/>
      </rPr>
      <t>个）</t>
    </r>
  </si>
  <si>
    <r>
      <rPr>
        <sz val="12"/>
        <rFont val="方正仿宋_GBK"/>
        <charset val="134"/>
      </rPr>
      <t>新能源汽车零部件生产设备智能化更新改造项目</t>
    </r>
  </si>
  <si>
    <r>
      <rPr>
        <sz val="12"/>
        <rFont val="方正仿宋_GBK"/>
        <charset val="134"/>
      </rPr>
      <t>工业重点领域设备更新改造</t>
    </r>
  </si>
  <si>
    <r>
      <rPr>
        <sz val="12"/>
        <rFont val="方正仿宋_GBK"/>
        <charset val="134"/>
      </rPr>
      <t>对现有生产线进行更新改造和升级，新购置生产组装线、冲床设备、自动化压铸机器人、焊接激光切割一体机、自动化机械臂等先进数控设备，替换现有厂房内手动冲床、丝印机、激光焊接机设备等，大力提升智能化生产水平和生产效率，实现产值</t>
    </r>
    <r>
      <rPr>
        <sz val="12"/>
        <rFont val="Times New Roman"/>
        <charset val="134"/>
      </rPr>
      <t xml:space="preserve"> 1.5 </t>
    </r>
    <r>
      <rPr>
        <sz val="12"/>
        <rFont val="方正仿宋_GBK"/>
        <charset val="134"/>
      </rPr>
      <t>亿元。</t>
    </r>
  </si>
  <si>
    <r>
      <rPr>
        <sz val="12"/>
        <rFont val="方正仿宋_GBK"/>
        <charset val="134"/>
      </rPr>
      <t>设备购置与安装</t>
    </r>
  </si>
  <si>
    <r>
      <rPr>
        <sz val="12"/>
        <rFont val="方正仿宋_GBK"/>
        <charset val="134"/>
      </rPr>
      <t>重庆精鸿益科技股份有限公司</t>
    </r>
  </si>
  <si>
    <r>
      <rPr>
        <sz val="12"/>
        <color indexed="8"/>
        <rFont val="方正仿宋_GBK"/>
        <charset val="134"/>
      </rPr>
      <t>重庆市威诺华光电科技有限公司高端电子制造设备改造项目</t>
    </r>
  </si>
  <si>
    <r>
      <rPr>
        <sz val="12"/>
        <color indexed="8"/>
        <rFont val="方正仿宋_GBK"/>
        <charset val="134"/>
      </rPr>
      <t>购置</t>
    </r>
    <r>
      <rPr>
        <sz val="12"/>
        <color indexed="8"/>
        <rFont val="Times New Roman"/>
        <charset val="134"/>
      </rPr>
      <t>Panasonic NPM</t>
    </r>
    <r>
      <rPr>
        <sz val="12"/>
        <color indexed="8"/>
        <rFont val="方正仿宋_GBK"/>
        <charset val="134"/>
      </rPr>
      <t>（包括</t>
    </r>
    <r>
      <rPr>
        <sz val="12"/>
        <color indexed="8"/>
        <rFont val="Times New Roman"/>
        <charset val="134"/>
      </rPr>
      <t>NPM D3A 3+1</t>
    </r>
    <r>
      <rPr>
        <sz val="12"/>
        <color indexed="8"/>
        <rFont val="方正仿宋_GBK"/>
        <charset val="134"/>
      </rPr>
      <t>生产线和</t>
    </r>
    <r>
      <rPr>
        <sz val="12"/>
        <color indexed="8"/>
        <rFont val="Times New Roman"/>
        <charset val="134"/>
      </rPr>
      <t>NPM W2</t>
    </r>
    <r>
      <rPr>
        <sz val="12"/>
        <color indexed="8"/>
        <rFont val="方正仿宋_GBK"/>
        <charset val="134"/>
      </rPr>
      <t>大板线系类高端电子制造设备）为基础，计划两条本系列全套生产线；引入德国</t>
    </r>
    <r>
      <rPr>
        <sz val="12"/>
        <color indexed="8"/>
        <rFont val="Times New Roman"/>
        <charset val="134"/>
      </rPr>
      <t>ERSA</t>
    </r>
    <r>
      <rPr>
        <sz val="12"/>
        <color indexed="8"/>
        <rFont val="方正仿宋_GBK"/>
        <charset val="134"/>
      </rPr>
      <t>氮气保护回流焊及</t>
    </r>
    <r>
      <rPr>
        <sz val="12"/>
        <color indexed="8"/>
        <rFont val="Times New Roman"/>
        <charset val="134"/>
      </rPr>
      <t>ERSA</t>
    </r>
    <r>
      <rPr>
        <sz val="12"/>
        <color indexed="8"/>
        <rFont val="方正仿宋_GBK"/>
        <charset val="134"/>
      </rPr>
      <t>选择波峰焊；升级并完善</t>
    </r>
    <r>
      <rPr>
        <sz val="12"/>
        <color indexed="8"/>
        <rFont val="Times New Roman"/>
        <charset val="134"/>
      </rPr>
      <t>DIP</t>
    </r>
    <r>
      <rPr>
        <sz val="12"/>
        <color indexed="8"/>
        <rFont val="方正仿宋_GBK"/>
        <charset val="134"/>
      </rPr>
      <t>生产线建设；升级并完善三防线建设，替代原有生产设备，并结合工业互联网、更新生产计划管理系统（</t>
    </r>
    <r>
      <rPr>
        <sz val="12"/>
        <color indexed="8"/>
        <rFont val="Times New Roman"/>
        <charset val="134"/>
      </rPr>
      <t>ERP</t>
    </r>
    <r>
      <rPr>
        <sz val="12"/>
        <color indexed="8"/>
        <rFont val="方正仿宋_GBK"/>
        <charset val="134"/>
      </rPr>
      <t>）的集成，全面提升工厂治理能力，全面满足高端电子制造对相关软硬件及工厂管理的要求。</t>
    </r>
  </si>
  <si>
    <r>
      <rPr>
        <sz val="12"/>
        <color indexed="8"/>
        <rFont val="方正仿宋_GBK"/>
        <charset val="134"/>
      </rPr>
      <t>重庆市威诺华光电科技有限公司</t>
    </r>
  </si>
  <si>
    <r>
      <rPr>
        <sz val="12"/>
        <color indexed="8"/>
        <rFont val="方正仿宋_GBK"/>
        <charset val="134"/>
      </rPr>
      <t>新能源汽车电机部件生产线技改项目</t>
    </r>
  </si>
  <si>
    <r>
      <rPr>
        <sz val="12"/>
        <color indexed="8"/>
        <rFont val="方正仿宋_GBK"/>
        <charset val="134"/>
      </rPr>
      <t>在现有生产线上，通过购置数控、冲压、检测、热处理、装配等</t>
    </r>
    <r>
      <rPr>
        <sz val="12"/>
        <color indexed="8"/>
        <rFont val="Times New Roman"/>
        <charset val="134"/>
      </rPr>
      <t>100</t>
    </r>
    <r>
      <rPr>
        <sz val="12"/>
        <color indexed="8"/>
        <rFont val="方正仿宋_GBK"/>
        <charset val="134"/>
      </rPr>
      <t>余台先进高效设备，对新能源电机部件生产线进行技术改造。技改完成后，将全面提升现有</t>
    </r>
    <r>
      <rPr>
        <sz val="12"/>
        <color indexed="8"/>
        <rFont val="Times New Roman"/>
        <charset val="134"/>
      </rPr>
      <t>80</t>
    </r>
    <r>
      <rPr>
        <sz val="12"/>
        <color indexed="8"/>
        <rFont val="方正仿宋_GBK"/>
        <charset val="134"/>
      </rPr>
      <t>万套新能源汽车电机部件的生产效率，显著提升产品性能与提高生产智能化水平。</t>
    </r>
  </si>
  <si>
    <r>
      <rPr>
        <sz val="12"/>
        <color indexed="8"/>
        <rFont val="方正仿宋_GBK"/>
        <charset val="134"/>
      </rPr>
      <t>茂茂（重庆）汽车驱动系统有限公司</t>
    </r>
  </si>
  <si>
    <r>
      <rPr>
        <sz val="12"/>
        <color indexed="8"/>
        <rFont val="方正仿宋_GBK"/>
        <charset val="134"/>
      </rPr>
      <t>重庆欣新志泉机械制造有限公司潮磨砂造型生产线设备更新及技术改造项目</t>
    </r>
  </si>
  <si>
    <r>
      <rPr>
        <sz val="12"/>
        <color indexed="8"/>
        <rFont val="方正仿宋_GBK"/>
        <charset val="134"/>
      </rPr>
      <t>淘汰制型设备、电炉、抛丸机、起重机、工装夹具等老旧落后设备</t>
    </r>
    <r>
      <rPr>
        <sz val="12"/>
        <color indexed="8"/>
        <rFont val="Times New Roman"/>
        <charset val="134"/>
      </rPr>
      <t>708</t>
    </r>
    <r>
      <rPr>
        <sz val="12"/>
        <color indexed="8"/>
        <rFont val="方正仿宋_GBK"/>
        <charset val="134"/>
      </rPr>
      <t>余台（套），购置中频电炉自动加配料系统、双盘冷却器及变频混砂机系统设备、</t>
    </r>
    <r>
      <rPr>
        <sz val="12"/>
        <color indexed="8"/>
        <rFont val="Times New Roman"/>
        <charset val="134"/>
      </rPr>
      <t>HAM-75</t>
    </r>
    <r>
      <rPr>
        <sz val="12"/>
        <color indexed="8"/>
        <rFont val="方正仿宋_GBK"/>
        <charset val="134"/>
      </rPr>
      <t>铁水转运系统</t>
    </r>
    <r>
      <rPr>
        <sz val="12"/>
        <color indexed="8"/>
        <rFont val="Times New Roman"/>
        <charset val="134"/>
      </rPr>
      <t>/</t>
    </r>
    <r>
      <rPr>
        <sz val="12"/>
        <color indexed="8"/>
        <rFont val="方正仿宋_GBK"/>
        <charset val="134"/>
      </rPr>
      <t>自动制型机、</t>
    </r>
    <r>
      <rPr>
        <sz val="12"/>
        <color indexed="8"/>
        <rFont val="Times New Roman"/>
        <charset val="134"/>
      </rPr>
      <t>2</t>
    </r>
    <r>
      <rPr>
        <sz val="12"/>
        <color indexed="8"/>
        <rFont val="方正仿宋_GBK"/>
        <charset val="134"/>
      </rPr>
      <t>吨中频感应熔炼电炉、倾斜滚筒抛丸机、电磁双桥梁式起重机等设备共计约</t>
    </r>
    <r>
      <rPr>
        <sz val="12"/>
        <color indexed="8"/>
        <rFont val="Times New Roman"/>
        <charset val="134"/>
      </rPr>
      <t>9</t>
    </r>
    <r>
      <rPr>
        <sz val="12"/>
        <color indexed="8"/>
        <rFont val="方正仿宋_GBK"/>
        <charset val="134"/>
      </rPr>
      <t>套，同步配置金蝶</t>
    </r>
    <r>
      <rPr>
        <sz val="12"/>
        <color indexed="8"/>
        <rFont val="Times New Roman"/>
        <charset val="134"/>
      </rPr>
      <t>ERP+MES+HR</t>
    </r>
    <r>
      <rPr>
        <sz val="12"/>
        <color indexed="8"/>
        <rFont val="方正仿宋_GBK"/>
        <charset val="134"/>
      </rPr>
      <t>系统等智能优化控制系统，建成后，全系统可实现智能化控制，智能化水平提升</t>
    </r>
    <r>
      <rPr>
        <sz val="12"/>
        <color indexed="8"/>
        <rFont val="Times New Roman"/>
        <charset val="134"/>
      </rPr>
      <t>30%</t>
    </r>
    <r>
      <rPr>
        <sz val="12"/>
        <color indexed="8"/>
        <rFont val="方正仿宋_GBK"/>
        <charset val="134"/>
      </rPr>
      <t>以上。</t>
    </r>
  </si>
  <si>
    <r>
      <rPr>
        <sz val="12"/>
        <color indexed="8"/>
        <rFont val="方正仿宋_GBK"/>
        <charset val="134"/>
      </rPr>
      <t>重庆欣兴志泉机械制造有限公司</t>
    </r>
  </si>
  <si>
    <r>
      <rPr>
        <sz val="12"/>
        <color indexed="8"/>
        <rFont val="方正仿宋_GBK"/>
        <charset val="134"/>
      </rPr>
      <t>永磁铁氧体材料生产线技改项目</t>
    </r>
  </si>
  <si>
    <r>
      <rPr>
        <sz val="12"/>
        <color indexed="8"/>
        <rFont val="方正仿宋_GBK"/>
        <charset val="134"/>
      </rPr>
      <t>同意公司实施</t>
    </r>
    <r>
      <rPr>
        <sz val="12"/>
        <color indexed="8"/>
        <rFont val="Times New Roman"/>
        <charset val="134"/>
      </rPr>
      <t>“</t>
    </r>
    <r>
      <rPr>
        <sz val="12"/>
        <color indexed="8"/>
        <rFont val="方正仿宋_GBK"/>
        <charset val="134"/>
      </rPr>
      <t>永磁铁氧体材料生产线技改项目</t>
    </r>
    <r>
      <rPr>
        <sz val="12"/>
        <color indexed="8"/>
        <rFont val="Times New Roman"/>
        <charset val="134"/>
      </rPr>
      <t>”</t>
    </r>
    <r>
      <rPr>
        <sz val="12"/>
        <color indexed="8"/>
        <rFont val="方正仿宋_GBK"/>
        <charset val="134"/>
      </rPr>
      <t>，主要包括升级更换双层烧结窑炉</t>
    </r>
    <r>
      <rPr>
        <sz val="12"/>
        <color indexed="8"/>
        <rFont val="Times New Roman"/>
        <charset val="134"/>
      </rPr>
      <t>1</t>
    </r>
    <r>
      <rPr>
        <sz val="12"/>
        <color indexed="8"/>
        <rFont val="方正仿宋_GBK"/>
        <charset val="134"/>
      </rPr>
      <t>台，旧设备技改升级为新压机设备、自动取坯机、自动垛码机、球磨机设备、磨床设、自动提升机设备、自动分选设备等，预计吨耗电量下降</t>
    </r>
    <r>
      <rPr>
        <sz val="12"/>
        <color indexed="8"/>
        <rFont val="Times New Roman"/>
        <charset val="134"/>
      </rPr>
      <t>20%</t>
    </r>
    <r>
      <rPr>
        <sz val="12"/>
        <color indexed="8"/>
        <rFont val="方正仿宋_GBK"/>
        <charset val="134"/>
      </rPr>
      <t>，通过技改实现智能化数字化增产。</t>
    </r>
  </si>
  <si>
    <r>
      <rPr>
        <sz val="12"/>
        <color indexed="8"/>
        <rFont val="方正仿宋_GBK"/>
        <charset val="134"/>
      </rPr>
      <t>重庆凌达磁材科技有限公司</t>
    </r>
  </si>
  <si>
    <r>
      <rPr>
        <sz val="12"/>
        <color rgb="FF000000"/>
        <rFont val="方正仿宋_GBK"/>
        <charset val="134"/>
      </rPr>
      <t>电动车</t>
    </r>
    <r>
      <rPr>
        <sz val="12"/>
        <color rgb="FF000000"/>
        <rFont val="Times New Roman"/>
        <charset val="134"/>
      </rPr>
      <t>(</t>
    </r>
    <r>
      <rPr>
        <sz val="12"/>
        <color rgb="FF000000"/>
        <rFont val="方正仿宋_GBK"/>
        <charset val="134"/>
      </rPr>
      <t>两轮、三轮</t>
    </r>
    <r>
      <rPr>
        <sz val="12"/>
        <color rgb="FF000000"/>
        <rFont val="Times New Roman"/>
        <charset val="134"/>
      </rPr>
      <t>)</t>
    </r>
    <r>
      <rPr>
        <sz val="12"/>
        <color rgb="FF000000"/>
        <rFont val="方正仿宋_GBK"/>
        <charset val="134"/>
      </rPr>
      <t>生产线技术改造项目</t>
    </r>
  </si>
  <si>
    <r>
      <rPr>
        <sz val="12"/>
        <rFont val="方正仿宋_GBK"/>
        <charset val="134"/>
      </rPr>
      <t>工业技改</t>
    </r>
  </si>
  <si>
    <t>项目拟投资9000万元对车架运输线、车架存储线、电泳线、自动焊接线、烟尘处理等系统进行设备优化升级改造，淘汰正倒装线、电动二轮检测线等产线、检测设备等23台/套设备，更新如车架自动焊接线、二轮/三轮自动生产线，以及其他关键工艺设备和辅助设备等32台/套先进设备，新增机器人喷涂线、电泳线等12台/套工艺创新设备，提升生产系统的稳定性、安全性。将实现焊接、电泳、喷涂等工艺技术创新，解决产业链的自动化数字化短板，提高生产效率15%以上，减少人工成本10%以上，降低能耗10%，推动电动自行车行业可持续发展。</t>
  </si>
  <si>
    <r>
      <rPr>
        <sz val="12"/>
        <rFont val="方正仿宋_GBK"/>
        <charset val="134"/>
      </rPr>
      <t>重庆爱玛车业科技有限公司</t>
    </r>
  </si>
  <si>
    <r>
      <rPr>
        <sz val="12"/>
        <rFont val="方正仿宋_GBK"/>
        <charset val="134"/>
      </rPr>
      <t>精密金属结构件生产线设备更新改造项目</t>
    </r>
  </si>
  <si>
    <r>
      <rPr>
        <sz val="12"/>
        <rFont val="方正仿宋_GBK"/>
        <charset val="134"/>
      </rPr>
      <t>对现有精密金属结构件生产线老旧设备进行更新改造，主要建设内容包括淘汰加工中心、六轴机器人、湿抛打磨机、机械手等老旧落后设备</t>
    </r>
    <r>
      <rPr>
        <sz val="12"/>
        <rFont val="Times New Roman"/>
        <charset val="134"/>
      </rPr>
      <t>765</t>
    </r>
    <r>
      <rPr>
        <sz val="12"/>
        <rFont val="方正仿宋_GBK"/>
        <charset val="134"/>
      </rPr>
      <t>余台，购置</t>
    </r>
    <r>
      <rPr>
        <sz val="12"/>
        <rFont val="Times New Roman"/>
        <charset val="134"/>
      </rPr>
      <t>CCD</t>
    </r>
    <r>
      <rPr>
        <sz val="12"/>
        <rFont val="方正仿宋_GBK"/>
        <charset val="134"/>
      </rPr>
      <t>外观、结构检测设备、</t>
    </r>
    <r>
      <rPr>
        <sz val="12"/>
        <rFont val="Times New Roman"/>
        <charset val="134"/>
      </rPr>
      <t>6</t>
    </r>
    <r>
      <rPr>
        <sz val="12"/>
        <rFont val="方正仿宋_GBK"/>
        <charset val="134"/>
      </rPr>
      <t>轴机械臂、冲床、镭雕机、</t>
    </r>
    <r>
      <rPr>
        <sz val="12"/>
        <rFont val="Times New Roman"/>
        <charset val="134"/>
      </rPr>
      <t>CNC</t>
    </r>
    <r>
      <rPr>
        <sz val="12"/>
        <rFont val="方正仿宋_GBK"/>
        <charset val="134"/>
      </rPr>
      <t>机台、</t>
    </r>
    <r>
      <rPr>
        <sz val="12"/>
        <rFont val="Times New Roman"/>
        <charset val="134"/>
      </rPr>
      <t>ABB</t>
    </r>
    <r>
      <rPr>
        <sz val="12"/>
        <rFont val="方正仿宋_GBK"/>
        <charset val="134"/>
      </rPr>
      <t>机台等设备</t>
    </r>
    <r>
      <rPr>
        <sz val="12"/>
        <rFont val="Times New Roman"/>
        <charset val="134"/>
      </rPr>
      <t>1764</t>
    </r>
    <r>
      <rPr>
        <sz val="12"/>
        <rFont val="方正仿宋_GBK"/>
        <charset val="134"/>
      </rPr>
      <t>台套。建成后生产效率提高</t>
    </r>
    <r>
      <rPr>
        <sz val="12"/>
        <rFont val="Times New Roman"/>
        <charset val="134"/>
      </rPr>
      <t>11%</t>
    </r>
    <r>
      <rPr>
        <sz val="12"/>
        <rFont val="方正仿宋_GBK"/>
        <charset val="134"/>
      </rPr>
      <t>。</t>
    </r>
  </si>
  <si>
    <r>
      <rPr>
        <sz val="12"/>
        <rFont val="方正仿宋_GBK"/>
        <charset val="134"/>
      </rPr>
      <t>重庆百钰顺精密工业股份有限公司</t>
    </r>
  </si>
  <si>
    <r>
      <rPr>
        <sz val="12"/>
        <rFont val="方正仿宋_GBK"/>
        <charset val="134"/>
      </rPr>
      <t>年产汽车座椅滑轨</t>
    </r>
    <r>
      <rPr>
        <sz val="12"/>
        <rFont val="Times New Roman"/>
        <charset val="134"/>
      </rPr>
      <t>150</t>
    </r>
    <r>
      <rPr>
        <sz val="12"/>
        <rFont val="方正仿宋_GBK"/>
        <charset val="134"/>
      </rPr>
      <t>万车副生产线技术改造项目</t>
    </r>
  </si>
  <si>
    <r>
      <rPr>
        <sz val="12"/>
        <rFont val="方正仿宋_GBK"/>
        <charset val="134"/>
      </rPr>
      <t>更新改造长滑轨生产线</t>
    </r>
    <r>
      <rPr>
        <sz val="12"/>
        <rFont val="Times New Roman"/>
        <charset val="134"/>
      </rPr>
      <t>1</t>
    </r>
    <r>
      <rPr>
        <sz val="12"/>
        <rFont val="方正仿宋_GBK"/>
        <charset val="134"/>
      </rPr>
      <t>条，齿轮箱生产线</t>
    </r>
    <r>
      <rPr>
        <sz val="12"/>
        <rFont val="Times New Roman"/>
        <charset val="134"/>
      </rPr>
      <t>1</t>
    </r>
    <r>
      <rPr>
        <sz val="12"/>
        <rFont val="方正仿宋_GBK"/>
        <charset val="134"/>
      </rPr>
      <t>条，滑轨自动落料线</t>
    </r>
    <r>
      <rPr>
        <sz val="12"/>
        <rFont val="Times New Roman"/>
        <charset val="134"/>
      </rPr>
      <t>1</t>
    </r>
    <r>
      <rPr>
        <sz val="12"/>
        <rFont val="方正仿宋_GBK"/>
        <charset val="134"/>
      </rPr>
      <t>条，滑轨中支架自动激光焊接线</t>
    </r>
    <r>
      <rPr>
        <sz val="12"/>
        <rFont val="Times New Roman"/>
        <charset val="134"/>
      </rPr>
      <t>1</t>
    </r>
    <r>
      <rPr>
        <sz val="12"/>
        <rFont val="方正仿宋_GBK"/>
        <charset val="134"/>
      </rPr>
      <t>条，滑轨下线自动检测站一套，机器人弧焊工作站</t>
    </r>
    <r>
      <rPr>
        <sz val="12"/>
        <rFont val="Times New Roman"/>
        <charset val="134"/>
      </rPr>
      <t>2</t>
    </r>
    <r>
      <rPr>
        <sz val="12"/>
        <rFont val="方正仿宋_GBK"/>
        <charset val="134"/>
      </rPr>
      <t>台，座盆横管自动挤压专机</t>
    </r>
    <r>
      <rPr>
        <sz val="12"/>
        <rFont val="Times New Roman"/>
        <charset val="134"/>
      </rPr>
      <t>1</t>
    </r>
    <r>
      <rPr>
        <sz val="12"/>
        <rFont val="方正仿宋_GBK"/>
        <charset val="134"/>
      </rPr>
      <t>台，升级</t>
    </r>
    <r>
      <rPr>
        <sz val="12"/>
        <rFont val="Times New Roman"/>
        <charset val="134"/>
      </rPr>
      <t>MES</t>
    </r>
    <r>
      <rPr>
        <sz val="12"/>
        <rFont val="方正仿宋_GBK"/>
        <charset val="134"/>
      </rPr>
      <t>系统及数据管理中心，项目完工后，将实现年产</t>
    </r>
    <r>
      <rPr>
        <sz val="12"/>
        <rFont val="Times New Roman"/>
        <charset val="134"/>
      </rPr>
      <t>150</t>
    </r>
    <r>
      <rPr>
        <sz val="12"/>
        <rFont val="方正仿宋_GBK"/>
        <charset val="134"/>
      </rPr>
      <t>万车副的生产能力，年新增产值</t>
    </r>
    <r>
      <rPr>
        <sz val="12"/>
        <rFont val="Times New Roman"/>
        <charset val="134"/>
      </rPr>
      <t>12000</t>
    </r>
    <r>
      <rPr>
        <sz val="12"/>
        <rFont val="方正仿宋_GBK"/>
        <charset val="134"/>
      </rPr>
      <t>万元。</t>
    </r>
  </si>
  <si>
    <r>
      <rPr>
        <sz val="12"/>
        <rFont val="方正仿宋_GBK"/>
        <charset val="134"/>
      </rPr>
      <t>重庆君卓汽车系统有限公司</t>
    </r>
  </si>
  <si>
    <r>
      <rPr>
        <sz val="12"/>
        <rFont val="方正仿宋_GBK"/>
        <charset val="134"/>
      </rPr>
      <t>重庆和天机械集团有限公司设备更新智能化技术改造项目</t>
    </r>
  </si>
  <si>
    <r>
      <rPr>
        <sz val="12"/>
        <rFont val="方正仿宋_GBK"/>
        <charset val="134"/>
      </rPr>
      <t>总投资</t>
    </r>
    <r>
      <rPr>
        <sz val="12"/>
        <rFont val="Times New Roman"/>
        <charset val="134"/>
      </rPr>
      <t>2500</t>
    </r>
    <r>
      <rPr>
        <sz val="12"/>
        <rFont val="方正仿宋_GBK"/>
        <charset val="134"/>
      </rPr>
      <t>万元，购置先进的气门弹簧座生产线智能化改造设备，替代原有的普通车床等设备，并结合工业互联网、生产信息化管理系统（</t>
    </r>
    <r>
      <rPr>
        <sz val="12"/>
        <rFont val="Times New Roman"/>
        <charset val="134"/>
      </rPr>
      <t>MES</t>
    </r>
    <r>
      <rPr>
        <sz val="12"/>
        <rFont val="方正仿宋_GBK"/>
        <charset val="134"/>
      </rPr>
      <t>）的集成，实现生产过程的数字化、自动化和智能化。项目淘汰设备</t>
    </r>
    <r>
      <rPr>
        <sz val="12"/>
        <rFont val="Times New Roman"/>
        <charset val="134"/>
      </rPr>
      <t>31</t>
    </r>
    <r>
      <rPr>
        <sz val="12"/>
        <rFont val="方正仿宋_GBK"/>
        <charset val="134"/>
      </rPr>
      <t>台，更新设备</t>
    </r>
    <r>
      <rPr>
        <sz val="12"/>
        <rFont val="Times New Roman"/>
        <charset val="134"/>
      </rPr>
      <t>26</t>
    </r>
    <r>
      <rPr>
        <sz val="12"/>
        <rFont val="方正仿宋_GBK"/>
        <charset val="134"/>
      </rPr>
      <t>台，其中进口设备</t>
    </r>
    <r>
      <rPr>
        <sz val="12"/>
        <rFont val="Times New Roman"/>
        <charset val="134"/>
      </rPr>
      <t>1</t>
    </r>
    <r>
      <rPr>
        <sz val="12"/>
        <rFont val="方正仿宋_GBK"/>
        <charset val="134"/>
      </rPr>
      <t>台，国产设备</t>
    </r>
    <r>
      <rPr>
        <sz val="12"/>
        <rFont val="Times New Roman"/>
        <charset val="134"/>
      </rPr>
      <t>25</t>
    </r>
    <r>
      <rPr>
        <sz val="12"/>
        <rFont val="方正仿宋_GBK"/>
        <charset val="134"/>
      </rPr>
      <t>台。项目年平均销售收入可达</t>
    </r>
    <r>
      <rPr>
        <sz val="12"/>
        <rFont val="Times New Roman"/>
        <charset val="134"/>
      </rPr>
      <t>16000</t>
    </r>
    <r>
      <rPr>
        <sz val="12"/>
        <rFont val="方正仿宋_GBK"/>
        <charset val="134"/>
      </rPr>
      <t>万元，实现年均净利润</t>
    </r>
    <r>
      <rPr>
        <sz val="12"/>
        <rFont val="Times New Roman"/>
        <charset val="134"/>
      </rPr>
      <t>1683</t>
    </r>
    <r>
      <rPr>
        <sz val="12"/>
        <rFont val="方正仿宋_GBK"/>
        <charset val="134"/>
      </rPr>
      <t>万元，上缴税收</t>
    </r>
    <r>
      <rPr>
        <sz val="12"/>
        <rFont val="Times New Roman"/>
        <charset val="134"/>
      </rPr>
      <t>844</t>
    </r>
    <r>
      <rPr>
        <sz val="12"/>
        <rFont val="方正仿宋_GBK"/>
        <charset val="134"/>
      </rPr>
      <t>万元。</t>
    </r>
  </si>
  <si>
    <r>
      <rPr>
        <sz val="12"/>
        <rFont val="方正仿宋_GBK"/>
        <charset val="134"/>
      </rPr>
      <t>重庆和天机械集团有限公司</t>
    </r>
  </si>
  <si>
    <r>
      <rPr>
        <sz val="12"/>
        <rFont val="方正仿宋_GBK"/>
        <charset val="134"/>
      </rPr>
      <t>汽车发动机曲轴箱体生产线智能化改造项目</t>
    </r>
  </si>
  <si>
    <r>
      <rPr>
        <sz val="12"/>
        <rFont val="方正仿宋_GBK"/>
        <charset val="134"/>
      </rPr>
      <t>购置燃气式倾翻坩埚炉、</t>
    </r>
    <r>
      <rPr>
        <sz val="12"/>
        <rFont val="Times New Roman"/>
        <charset val="134"/>
      </rPr>
      <t>X</t>
    </r>
    <r>
      <rPr>
        <sz val="12"/>
        <rFont val="方正仿宋_GBK"/>
        <charset val="134"/>
      </rPr>
      <t>射线数字成像检测设备、高精度立式珩磨机、立式加工中心等智能化设备及配套设备用于汽车发动机曲轴箱体生产线智能化技术改造项目。</t>
    </r>
  </si>
  <si>
    <r>
      <rPr>
        <sz val="12"/>
        <rFont val="方正仿宋_GBK"/>
        <charset val="134"/>
      </rPr>
      <t>重庆睿优精密铸造股份有限公司</t>
    </r>
  </si>
  <si>
    <r>
      <rPr>
        <sz val="12"/>
        <color indexed="8"/>
        <rFont val="Times New Roman"/>
        <charset val="134"/>
      </rPr>
      <t>PC</t>
    </r>
    <r>
      <rPr>
        <sz val="12"/>
        <color indexed="8"/>
        <rFont val="方正仿宋_GBK"/>
        <charset val="134"/>
      </rPr>
      <t>金属结构件自动化生产能力提升项目</t>
    </r>
  </si>
  <si>
    <r>
      <rPr>
        <sz val="12"/>
        <color indexed="8"/>
        <rFont val="方正仿宋_GBK"/>
        <charset val="134"/>
      </rPr>
      <t>利用厂区内原设施用地，不新增占地，更新金属笔记本电脑和金属平板结构件生产设备</t>
    </r>
    <r>
      <rPr>
        <sz val="12"/>
        <color indexed="8"/>
        <rFont val="Times New Roman"/>
        <charset val="134"/>
      </rPr>
      <t>,</t>
    </r>
    <r>
      <rPr>
        <sz val="12"/>
        <color indexed="8"/>
        <rFont val="方正仿宋_GBK"/>
        <charset val="134"/>
      </rPr>
      <t>通过购买</t>
    </r>
    <r>
      <rPr>
        <sz val="12"/>
        <color indexed="8"/>
        <rFont val="Times New Roman"/>
        <charset val="134"/>
      </rPr>
      <t>45</t>
    </r>
    <r>
      <rPr>
        <sz val="12"/>
        <color indexed="8"/>
        <rFont val="方正仿宋_GBK"/>
        <charset val="134"/>
      </rPr>
      <t>套精密冲床、</t>
    </r>
    <r>
      <rPr>
        <sz val="12"/>
        <color indexed="8"/>
        <rFont val="Times New Roman"/>
        <charset val="134"/>
      </rPr>
      <t>70</t>
    </r>
    <r>
      <rPr>
        <sz val="12"/>
        <color indexed="8"/>
        <rFont val="方正仿宋_GBK"/>
        <charset val="134"/>
      </rPr>
      <t>余套机械臂，形成冲压自动化生产线</t>
    </r>
    <r>
      <rPr>
        <sz val="12"/>
        <color indexed="8"/>
        <rFont val="Times New Roman"/>
        <charset val="134"/>
      </rPr>
      <t>7</t>
    </r>
    <r>
      <rPr>
        <sz val="12"/>
        <color indexed="8"/>
        <rFont val="方正仿宋_GBK"/>
        <charset val="134"/>
      </rPr>
      <t>条，购买</t>
    </r>
    <r>
      <rPr>
        <sz val="12"/>
        <color indexed="8"/>
        <rFont val="Times New Roman"/>
        <charset val="134"/>
      </rPr>
      <t>170</t>
    </r>
    <r>
      <rPr>
        <sz val="12"/>
        <color indexed="8"/>
        <rFont val="方正仿宋_GBK"/>
        <charset val="134"/>
      </rPr>
      <t>余套</t>
    </r>
    <r>
      <rPr>
        <sz val="12"/>
        <color indexed="8"/>
        <rFont val="Times New Roman"/>
        <charset val="134"/>
      </rPr>
      <t>CNC</t>
    </r>
    <r>
      <rPr>
        <sz val="12"/>
        <color indexed="8"/>
        <rFont val="方正仿宋_GBK"/>
        <charset val="134"/>
      </rPr>
      <t>加工中心及周边配套设备、</t>
    </r>
    <r>
      <rPr>
        <sz val="12"/>
        <color indexed="8"/>
        <rFont val="Times New Roman"/>
        <charset val="134"/>
      </rPr>
      <t>6</t>
    </r>
    <r>
      <rPr>
        <sz val="12"/>
        <color indexed="8"/>
        <rFont val="方正仿宋_GBK"/>
        <charset val="134"/>
      </rPr>
      <t>套永磁变频空压机、</t>
    </r>
    <r>
      <rPr>
        <sz val="12"/>
        <color indexed="8"/>
        <rFont val="Times New Roman"/>
        <charset val="134"/>
      </rPr>
      <t>11</t>
    </r>
    <r>
      <rPr>
        <sz val="12"/>
        <color indexed="8"/>
        <rFont val="方正仿宋_GBK"/>
        <charset val="134"/>
      </rPr>
      <t>条组装线、</t>
    </r>
    <r>
      <rPr>
        <sz val="12"/>
        <color indexed="8"/>
        <rFont val="Times New Roman"/>
        <charset val="134"/>
      </rPr>
      <t>1</t>
    </r>
    <r>
      <rPr>
        <sz val="12"/>
        <color indexed="8"/>
        <rFont val="方正仿宋_GBK"/>
        <charset val="134"/>
      </rPr>
      <t>套智能检测线及其</t>
    </r>
    <r>
      <rPr>
        <sz val="12"/>
        <color indexed="8"/>
        <rFont val="Times New Roman"/>
        <charset val="134"/>
      </rPr>
      <t>60</t>
    </r>
    <r>
      <rPr>
        <sz val="12"/>
        <color indexed="8"/>
        <rFont val="方正仿宋_GBK"/>
        <charset val="134"/>
      </rPr>
      <t>余套生产制程周边设备，对现有精密金属内置件主要生产设备进行更新。主要淘汰老旧油压注塑机、老旧除尘设备等</t>
    </r>
    <r>
      <rPr>
        <sz val="12"/>
        <color indexed="8"/>
        <rFont val="Times New Roman"/>
        <charset val="134"/>
      </rPr>
      <t>259</t>
    </r>
    <r>
      <rPr>
        <sz val="12"/>
        <color indexed="8"/>
        <rFont val="方正仿宋_GBK"/>
        <charset val="134"/>
      </rPr>
      <t>余套设备，项目建成后，通用设备能效标准达到国家二级以上，预计增加产值</t>
    </r>
    <r>
      <rPr>
        <sz val="12"/>
        <color indexed="8"/>
        <rFont val="Times New Roman"/>
        <charset val="134"/>
      </rPr>
      <t>1.5</t>
    </r>
    <r>
      <rPr>
        <sz val="12"/>
        <color indexed="8"/>
        <rFont val="方正仿宋_GBK"/>
        <charset val="134"/>
      </rPr>
      <t>亿元人民币，新增岗位</t>
    </r>
    <r>
      <rPr>
        <sz val="12"/>
        <color indexed="8"/>
        <rFont val="Times New Roman"/>
        <charset val="134"/>
      </rPr>
      <t>350</t>
    </r>
    <r>
      <rPr>
        <sz val="12"/>
        <color indexed="8"/>
        <rFont val="方正仿宋_GBK"/>
        <charset val="134"/>
      </rPr>
      <t>个。</t>
    </r>
  </si>
  <si>
    <r>
      <rPr>
        <sz val="12"/>
        <color indexed="8"/>
        <rFont val="方正仿宋_GBK"/>
        <charset val="134"/>
      </rPr>
      <t>英力电子科技（重庆）有限公司</t>
    </r>
  </si>
  <si>
    <r>
      <rPr>
        <sz val="12"/>
        <rFont val="方正仿宋_GBK"/>
        <charset val="134"/>
      </rPr>
      <t>新能源汽车齿轴产线数字化升级改造项目</t>
    </r>
  </si>
  <si>
    <r>
      <rPr>
        <sz val="12"/>
        <rFont val="方正仿宋_GBK"/>
        <charset val="134"/>
      </rPr>
      <t>在现有厂房内实施传统生产设备更新改造，涉及设备包含磨齿机、滚齿机、外圆磨床、清洗机、</t>
    </r>
    <r>
      <rPr>
        <sz val="12"/>
        <rFont val="Times New Roman"/>
        <charset val="134"/>
      </rPr>
      <t xml:space="preserve">
</t>
    </r>
    <r>
      <rPr>
        <sz val="12"/>
        <rFont val="方正仿宋_GBK"/>
        <charset val="134"/>
      </rPr>
      <t>加工中心等共计约</t>
    </r>
    <r>
      <rPr>
        <sz val="12"/>
        <rFont val="Times New Roman"/>
        <charset val="134"/>
      </rPr>
      <t>300</t>
    </r>
    <r>
      <rPr>
        <sz val="12"/>
        <rFont val="方正仿宋_GBK"/>
        <charset val="134"/>
      </rPr>
      <t>余台设备，改造完成后可大幅提升自动化生产水平，提高产品质量和生产</t>
    </r>
    <r>
      <rPr>
        <sz val="12"/>
        <rFont val="Times New Roman"/>
        <charset val="134"/>
      </rPr>
      <t xml:space="preserve">
</t>
    </r>
    <r>
      <rPr>
        <sz val="12"/>
        <rFont val="方正仿宋_GBK"/>
        <charset val="134"/>
      </rPr>
      <t>效率</t>
    </r>
  </si>
  <si>
    <r>
      <rPr>
        <sz val="12"/>
        <rFont val="方正仿宋_GBK"/>
        <charset val="134"/>
      </rPr>
      <t>重庆南雁实业集团龙剑机械制造有限公司</t>
    </r>
  </si>
  <si>
    <r>
      <rPr>
        <sz val="12"/>
        <color indexed="8"/>
        <rFont val="方正仿宋_GBK"/>
        <charset val="134"/>
      </rPr>
      <t>中电建重庆建设发展有限公司采矿场智能化技改扩能项目</t>
    </r>
  </si>
  <si>
    <r>
      <rPr>
        <sz val="12"/>
        <color indexed="8"/>
        <rFont val="方正仿宋_GBK"/>
        <charset val="134"/>
      </rPr>
      <t>采矿场智能化技术改造升级，通过二期的智能化技改扩能淘汰一期的骨料加工系统建设老旧设</t>
    </r>
    <r>
      <rPr>
        <sz val="12"/>
        <color indexed="8"/>
        <rFont val="Times New Roman"/>
        <charset val="134"/>
      </rPr>
      <t>42</t>
    </r>
    <r>
      <rPr>
        <sz val="12"/>
        <color indexed="8"/>
        <rFont val="方正仿宋_GBK"/>
        <charset val="134"/>
      </rPr>
      <t>台，在一期矿区基础上扩建二期矿区，二期矿区面积</t>
    </r>
    <r>
      <rPr>
        <sz val="12"/>
        <color indexed="8"/>
        <rFont val="Times New Roman"/>
        <charset val="134"/>
      </rPr>
      <t>0.6402km2</t>
    </r>
    <r>
      <rPr>
        <sz val="12"/>
        <color indexed="8"/>
        <rFont val="方正仿宋_GBK"/>
        <charset val="134"/>
      </rPr>
      <t>，开采标高</t>
    </r>
    <r>
      <rPr>
        <sz val="12"/>
        <color indexed="8"/>
        <rFont val="Times New Roman"/>
        <charset val="134"/>
      </rPr>
      <t>+542~+400m,</t>
    </r>
    <r>
      <rPr>
        <sz val="12"/>
        <color indexed="8"/>
        <rFont val="方正仿宋_GBK"/>
        <charset val="134"/>
      </rPr>
      <t>开采矿种为建筑石料用灰岩，开采规模</t>
    </r>
    <r>
      <rPr>
        <sz val="12"/>
        <color indexed="8"/>
        <rFont val="Times New Roman"/>
        <charset val="134"/>
      </rPr>
      <t>500</t>
    </r>
    <r>
      <rPr>
        <sz val="12"/>
        <color indexed="8"/>
        <rFont val="方正仿宋_GBK"/>
        <charset val="134"/>
      </rPr>
      <t>万吨</t>
    </r>
    <r>
      <rPr>
        <sz val="12"/>
        <color indexed="8"/>
        <rFont val="Times New Roman"/>
        <charset val="134"/>
      </rPr>
      <t>/</t>
    </r>
    <r>
      <rPr>
        <sz val="12"/>
        <color indexed="8"/>
        <rFont val="方正仿宋_GBK"/>
        <charset val="134"/>
      </rPr>
      <t>年，扩建后总矿区面积</t>
    </r>
    <r>
      <rPr>
        <sz val="12"/>
        <color indexed="8"/>
        <rFont val="Times New Roman"/>
        <charset val="134"/>
      </rPr>
      <t>1.1612km2</t>
    </r>
    <r>
      <rPr>
        <sz val="12"/>
        <color indexed="8"/>
        <rFont val="方正仿宋_GBK"/>
        <charset val="134"/>
      </rPr>
      <t>，开采规模</t>
    </r>
    <r>
      <rPr>
        <sz val="12"/>
        <color indexed="8"/>
        <rFont val="Times New Roman"/>
        <charset val="134"/>
      </rPr>
      <t>800</t>
    </r>
    <r>
      <rPr>
        <sz val="12"/>
        <color indexed="8"/>
        <rFont val="方正仿宋_GBK"/>
        <charset val="134"/>
      </rPr>
      <t>万吨</t>
    </r>
    <r>
      <rPr>
        <sz val="12"/>
        <color indexed="8"/>
        <rFont val="Times New Roman"/>
        <charset val="134"/>
      </rPr>
      <t>/</t>
    </r>
    <r>
      <rPr>
        <sz val="12"/>
        <color indexed="8"/>
        <rFont val="方正仿宋_GBK"/>
        <charset val="134"/>
      </rPr>
      <t>年，开采的矿石全部运至已建工业广场内加工生产碎石和机制砂。</t>
    </r>
  </si>
  <si>
    <r>
      <rPr>
        <sz val="12"/>
        <color indexed="8"/>
        <rFont val="方正仿宋_GBK"/>
        <charset val="134"/>
      </rPr>
      <t>中电建重庆市建设发展有限公司</t>
    </r>
  </si>
  <si>
    <r>
      <rPr>
        <sz val="12"/>
        <color indexed="8"/>
        <rFont val="方正仿宋_GBK"/>
        <charset val="134"/>
      </rPr>
      <t>重庆铜梁西南水泥有限公司生产线老旧设备更新及智能化升级改造项目</t>
    </r>
  </si>
  <si>
    <r>
      <rPr>
        <sz val="12"/>
        <color indexed="8"/>
        <rFont val="方正仿宋_GBK"/>
        <charset val="134"/>
      </rPr>
      <t>对现有熟料、水泥生产线及余热发电装置老旧设备进行更新及智能化升级改造，主要建设内容包括淘汰生料磨、烧成系统及水泥辊压机系统等老旧落后设备</t>
    </r>
    <r>
      <rPr>
        <sz val="12"/>
        <color indexed="8"/>
        <rFont val="Times New Roman"/>
        <charset val="134"/>
      </rPr>
      <t>20</t>
    </r>
    <r>
      <rPr>
        <sz val="12"/>
        <color indexed="8"/>
        <rFont val="方正仿宋_GBK"/>
        <charset val="134"/>
      </rPr>
      <t>余台，购置生料辊压机系统、水泥辊压机系统、篦冷机系统、回转窑、余热发电、胶带输送机等设备共计</t>
    </r>
    <r>
      <rPr>
        <sz val="12"/>
        <color indexed="8"/>
        <rFont val="Times New Roman"/>
        <charset val="134"/>
      </rPr>
      <t>25</t>
    </r>
    <r>
      <rPr>
        <sz val="12"/>
        <color indexed="8"/>
        <rFont val="方正仿宋_GBK"/>
        <charset val="134"/>
      </rPr>
      <t>套，同步配置</t>
    </r>
    <r>
      <rPr>
        <sz val="12"/>
        <color indexed="8"/>
        <rFont val="Times New Roman"/>
        <charset val="134"/>
      </rPr>
      <t>DCS</t>
    </r>
    <r>
      <rPr>
        <sz val="12"/>
        <color indexed="8"/>
        <rFont val="方正仿宋_GBK"/>
        <charset val="134"/>
      </rPr>
      <t>等智能优化控制系统，建成后，全系统可实现智能化控制，智能化水平提升</t>
    </r>
    <r>
      <rPr>
        <sz val="12"/>
        <color indexed="8"/>
        <rFont val="Times New Roman"/>
        <charset val="134"/>
      </rPr>
      <t>80%</t>
    </r>
    <r>
      <rPr>
        <sz val="12"/>
        <color indexed="8"/>
        <rFont val="方正仿宋_GBK"/>
        <charset val="134"/>
      </rPr>
      <t>以上。</t>
    </r>
  </si>
  <si>
    <r>
      <rPr>
        <sz val="12"/>
        <color indexed="8"/>
        <rFont val="方正仿宋_GBK"/>
        <charset val="134"/>
      </rPr>
      <t>重庆铜梁西南水泥有限公司</t>
    </r>
  </si>
  <si>
    <r>
      <rPr>
        <sz val="12"/>
        <color indexed="8"/>
        <rFont val="方正仿宋_GBK"/>
        <charset val="134"/>
      </rPr>
      <t>铜梁页岩气液化综合利用项目（三期</t>
    </r>
    <r>
      <rPr>
        <sz val="12"/>
        <color indexed="8"/>
        <rFont val="Times New Roman"/>
        <charset val="134"/>
      </rPr>
      <t>70</t>
    </r>
    <r>
      <rPr>
        <sz val="12"/>
        <color indexed="8"/>
        <rFont val="方正仿宋_GBK"/>
        <charset val="134"/>
      </rPr>
      <t>万方</t>
    </r>
    <r>
      <rPr>
        <sz val="12"/>
        <color indexed="8"/>
        <rFont val="Times New Roman"/>
        <charset val="134"/>
      </rPr>
      <t>/</t>
    </r>
    <r>
      <rPr>
        <sz val="12"/>
        <color indexed="8"/>
        <rFont val="方正仿宋_GBK"/>
        <charset val="134"/>
      </rPr>
      <t>日）</t>
    </r>
  </si>
  <si>
    <r>
      <rPr>
        <sz val="12"/>
        <color indexed="8"/>
        <rFont val="方正仿宋_GBK"/>
        <charset val="134"/>
      </rPr>
      <t>能源</t>
    </r>
  </si>
  <si>
    <r>
      <rPr>
        <sz val="12"/>
        <color indexed="8"/>
        <rFont val="方正仿宋_GBK"/>
        <charset val="134"/>
      </rPr>
      <t>铜梁页岩气液化综合利用项目（三期</t>
    </r>
    <r>
      <rPr>
        <sz val="12"/>
        <color indexed="8"/>
        <rFont val="Times New Roman"/>
        <charset val="134"/>
      </rPr>
      <t xml:space="preserve"> 70</t>
    </r>
    <r>
      <rPr>
        <sz val="12"/>
        <color indexed="8"/>
        <rFont val="方正仿宋_GBK"/>
        <charset val="134"/>
      </rPr>
      <t>万方</t>
    </r>
    <r>
      <rPr>
        <sz val="12"/>
        <color indexed="8"/>
        <rFont val="Times New Roman"/>
        <charset val="134"/>
      </rPr>
      <t>/</t>
    </r>
    <r>
      <rPr>
        <sz val="12"/>
        <color indexed="8"/>
        <rFont val="方正仿宋_GBK"/>
        <charset val="134"/>
      </rPr>
      <t>日），扩能建设页岩气液化提氦装置</t>
    </r>
    <r>
      <rPr>
        <sz val="12"/>
        <color indexed="8"/>
        <rFont val="Times New Roman"/>
        <charset val="134"/>
      </rPr>
      <t>1</t>
    </r>
    <r>
      <rPr>
        <sz val="12"/>
        <color indexed="8"/>
        <rFont val="方正仿宋_GBK"/>
        <charset val="134"/>
      </rPr>
      <t>套，项目占地约</t>
    </r>
    <r>
      <rPr>
        <sz val="12"/>
        <color indexed="8"/>
        <rFont val="Times New Roman"/>
        <charset val="134"/>
      </rPr>
      <t>5</t>
    </r>
    <r>
      <rPr>
        <sz val="12"/>
        <color indexed="8"/>
        <rFont val="方正仿宋_GBK"/>
        <charset val="134"/>
      </rPr>
      <t>亩，建筑面积约</t>
    </r>
    <r>
      <rPr>
        <sz val="12"/>
        <color indexed="8"/>
        <rFont val="Times New Roman"/>
        <charset val="134"/>
      </rPr>
      <t>700</t>
    </r>
    <r>
      <rPr>
        <sz val="12"/>
        <color indexed="8"/>
        <rFont val="方正仿宋_GBK"/>
        <charset val="134"/>
      </rPr>
      <t>平方米，新增购置页岩气液化提氦装置并配套建设辅助设施设备，形成年产约</t>
    </r>
    <r>
      <rPr>
        <sz val="12"/>
        <color indexed="8"/>
        <rFont val="Times New Roman"/>
        <charset val="134"/>
      </rPr>
      <t>12</t>
    </r>
    <r>
      <rPr>
        <sz val="12"/>
        <color indexed="8"/>
        <rFont val="方正仿宋_GBK"/>
        <charset val="134"/>
      </rPr>
      <t>万方高纯氦气和</t>
    </r>
    <r>
      <rPr>
        <sz val="12"/>
        <color indexed="8"/>
        <rFont val="Times New Roman"/>
        <charset val="134"/>
      </rPr>
      <t>15.7</t>
    </r>
    <r>
      <rPr>
        <sz val="12"/>
        <color indexed="8"/>
        <rFont val="方正仿宋_GBK"/>
        <charset val="134"/>
      </rPr>
      <t>万吨</t>
    </r>
    <r>
      <rPr>
        <sz val="12"/>
        <color indexed="8"/>
        <rFont val="Times New Roman"/>
        <charset val="134"/>
      </rPr>
      <t>LNG</t>
    </r>
    <r>
      <rPr>
        <sz val="12"/>
        <color indexed="8"/>
        <rFont val="方正仿宋_GBK"/>
        <charset val="134"/>
      </rPr>
      <t>产能。</t>
    </r>
  </si>
  <si>
    <r>
      <rPr>
        <sz val="12"/>
        <color indexed="8"/>
        <rFont val="方正仿宋_GBK"/>
        <charset val="134"/>
      </rPr>
      <t>重庆炘扬航能源有限公司</t>
    </r>
  </si>
  <si>
    <r>
      <rPr>
        <sz val="12"/>
        <color indexed="8"/>
        <rFont val="方正仿宋_GBK"/>
        <charset val="134"/>
      </rPr>
      <t>重庆海辰储能产品研发转化及产业链服务项目</t>
    </r>
  </si>
  <si>
    <r>
      <rPr>
        <sz val="12"/>
        <color indexed="8"/>
        <rFont val="方正仿宋_GBK"/>
        <charset val="134"/>
      </rPr>
      <t>现代服务业</t>
    </r>
  </si>
  <si>
    <r>
      <rPr>
        <sz val="12"/>
        <color indexed="8"/>
        <rFont val="方正仿宋_GBK"/>
        <charset val="134"/>
      </rPr>
      <t>项目建筑面积约</t>
    </r>
    <r>
      <rPr>
        <sz val="12"/>
        <color indexed="8"/>
        <rFont val="Times New Roman"/>
        <charset val="134"/>
      </rPr>
      <t>30000</t>
    </r>
    <r>
      <rPr>
        <sz val="12"/>
        <color indexed="8"/>
        <rFont val="方正仿宋_GBK"/>
        <charset val="134"/>
      </rPr>
      <t>㎡，购置电感耦合等离子光谱仪、全自动影像测量仪、卡尔费休固体水含量测试仪、电池充放电系统、高低温环境试验箱、切叠热一体机等研发、测试和中试成果转化设备，建设重庆海辰储能产品研发转化及产业链服务平台。平台面向国家能源对于长时储能电池的重大需求，从电芯结构设计、电芯化学体系、超大电芯结构集成以及高效制造工艺、设备技术等多维度产业链协同创新和验证，提高储能产品检测及转化能力，推动生产制造业与服务业融合发展，从而推动我国能源科技自主创新，填补能源行业的技术缺口，提升行业竞争力。</t>
    </r>
  </si>
  <si>
    <r>
      <rPr>
        <sz val="12"/>
        <rFont val="方正仿宋_GBK"/>
        <charset val="134"/>
      </rPr>
      <t>重庆海辰储能科技有限公司</t>
    </r>
  </si>
  <si>
    <r>
      <rPr>
        <sz val="12"/>
        <rFont val="方正仿宋_GBK"/>
        <charset val="134"/>
      </rPr>
      <t>新建</t>
    </r>
    <r>
      <rPr>
        <sz val="12"/>
        <rFont val="Times New Roman"/>
        <charset val="134"/>
      </rPr>
      <t>1000</t>
    </r>
    <r>
      <rPr>
        <sz val="12"/>
        <rFont val="方正仿宋_GBK"/>
        <charset val="134"/>
      </rPr>
      <t>吨</t>
    </r>
    <r>
      <rPr>
        <sz val="12"/>
        <rFont val="Times New Roman"/>
        <charset val="134"/>
      </rPr>
      <t>/</t>
    </r>
    <r>
      <rPr>
        <sz val="12"/>
        <rFont val="方正仿宋_GBK"/>
        <charset val="134"/>
      </rPr>
      <t>年高能锂电材料电池级金属锂项目</t>
    </r>
  </si>
  <si>
    <r>
      <rPr>
        <sz val="12"/>
        <rFont val="方正仿宋_GBK"/>
        <charset val="134"/>
      </rPr>
      <t>先进材料</t>
    </r>
  </si>
  <si>
    <r>
      <rPr>
        <sz val="12"/>
        <rFont val="方正仿宋_GBK"/>
        <charset val="134"/>
      </rPr>
      <t>建设年产</t>
    </r>
    <r>
      <rPr>
        <sz val="12"/>
        <rFont val="Times New Roman"/>
        <charset val="134"/>
      </rPr>
      <t>1000</t>
    </r>
    <r>
      <rPr>
        <sz val="12"/>
        <rFont val="方正仿宋_GBK"/>
        <charset val="134"/>
      </rPr>
      <t>吨高能锂电材料电池级金属锂生产线</t>
    </r>
  </si>
  <si>
    <r>
      <rPr>
        <sz val="12"/>
        <rFont val="方正仿宋_GBK"/>
        <charset val="134"/>
      </rPr>
      <t>重庆天齐锂电新材料有限公司</t>
    </r>
  </si>
  <si>
    <r>
      <rPr>
        <sz val="12"/>
        <rFont val="方正仿宋_GBK"/>
        <charset val="134"/>
      </rPr>
      <t>高比能锂电材料金属锂蒸馏产线设备升级改造项目</t>
    </r>
  </si>
  <si>
    <r>
      <rPr>
        <sz val="12"/>
        <rFont val="Times New Roman"/>
        <charset val="134"/>
      </rPr>
      <t>1</t>
    </r>
    <r>
      <rPr>
        <sz val="12"/>
        <rFont val="方正仿宋_GBK"/>
        <charset val="134"/>
      </rPr>
      <t>、淘汰老旧设备，新增手套箱、升级改造替换部分蒸馏设备及配套设施。</t>
    </r>
    <r>
      <rPr>
        <sz val="12"/>
        <rFont val="Times New Roman"/>
        <charset val="134"/>
      </rPr>
      <t xml:space="preserve">
2</t>
    </r>
    <r>
      <rPr>
        <sz val="12"/>
        <rFont val="方正仿宋_GBK"/>
        <charset val="134"/>
      </rPr>
      <t>、实施安全数字化平台，提升安全管理水平。</t>
    </r>
  </si>
  <si>
    <r>
      <rPr>
        <sz val="12"/>
        <rFont val="方正仿宋_GBK"/>
        <charset val="134"/>
      </rPr>
      <t>重庆天齐锂业有限责任公司</t>
    </r>
  </si>
  <si>
    <r>
      <rPr>
        <sz val="12"/>
        <rFont val="方正仿宋_GBK"/>
        <charset val="134"/>
      </rPr>
      <t>新能源汽车智能座舱压铸件生产线技改项目</t>
    </r>
  </si>
  <si>
    <r>
      <rPr>
        <sz val="12"/>
        <rFont val="方正仿宋_GBK"/>
        <charset val="134"/>
      </rPr>
      <t>联合华为、九州电子集成开发问界、小鹏系列智能座舱抬头显示压铸结构件。</t>
    </r>
    <r>
      <rPr>
        <sz val="12"/>
        <rFont val="Times New Roman"/>
        <charset val="134"/>
      </rPr>
      <t xml:space="preserve">
</t>
    </r>
    <r>
      <rPr>
        <sz val="12"/>
        <rFont val="方正仿宋_GBK"/>
        <charset val="134"/>
      </rPr>
      <t>本项目建设采购高压压铸机（</t>
    </r>
    <r>
      <rPr>
        <sz val="12"/>
        <rFont val="Times New Roman"/>
        <charset val="134"/>
      </rPr>
      <t>2500T/2000T/1650T/1250T/800T</t>
    </r>
    <r>
      <rPr>
        <sz val="12"/>
        <rFont val="方正仿宋_GBK"/>
        <charset val="134"/>
      </rPr>
      <t>名</t>
    </r>
    <r>
      <rPr>
        <sz val="12"/>
        <rFont val="Times New Roman"/>
        <charset val="134"/>
      </rPr>
      <t>1</t>
    </r>
    <r>
      <rPr>
        <sz val="12"/>
        <rFont val="方正仿宋_GBK"/>
        <charset val="134"/>
      </rPr>
      <t>台）</t>
    </r>
    <r>
      <rPr>
        <sz val="12"/>
        <rFont val="Times New Roman"/>
        <charset val="134"/>
      </rPr>
      <t>5</t>
    </r>
    <r>
      <rPr>
        <sz val="12"/>
        <rFont val="方正仿宋_GBK"/>
        <charset val="134"/>
      </rPr>
      <t>台，采购</t>
    </r>
    <r>
      <rPr>
        <sz val="12"/>
        <rFont val="Times New Roman"/>
        <charset val="134"/>
      </rPr>
      <t>CNC</t>
    </r>
    <r>
      <rPr>
        <sz val="12"/>
        <rFont val="方正仿宋_GBK"/>
        <charset val="134"/>
      </rPr>
      <t>加工中心</t>
    </r>
    <r>
      <rPr>
        <sz val="12"/>
        <rFont val="Times New Roman"/>
        <charset val="134"/>
      </rPr>
      <t>80</t>
    </r>
    <r>
      <rPr>
        <sz val="12"/>
        <rFont val="方正仿宋_GBK"/>
        <charset val="134"/>
      </rPr>
      <t>台，建设高压压铸生产线</t>
    </r>
    <r>
      <rPr>
        <sz val="12"/>
        <rFont val="Times New Roman"/>
        <charset val="134"/>
      </rPr>
      <t>3</t>
    </r>
    <r>
      <rPr>
        <sz val="12"/>
        <rFont val="方正仿宋_GBK"/>
        <charset val="134"/>
      </rPr>
      <t>条，</t>
    </r>
    <r>
      <rPr>
        <sz val="12"/>
        <rFont val="Times New Roman"/>
        <charset val="134"/>
      </rPr>
      <t>CNC</t>
    </r>
    <r>
      <rPr>
        <sz val="12"/>
        <rFont val="方正仿宋_GBK"/>
        <charset val="134"/>
      </rPr>
      <t>全自动生产线</t>
    </r>
    <r>
      <rPr>
        <sz val="12"/>
        <rFont val="Times New Roman"/>
        <charset val="134"/>
      </rPr>
      <t>3</t>
    </r>
    <r>
      <rPr>
        <sz val="12"/>
        <rFont val="方正仿宋_GBK"/>
        <charset val="134"/>
      </rPr>
      <t>条，年产抬头显示</t>
    </r>
    <r>
      <rPr>
        <sz val="12"/>
        <rFont val="Times New Roman"/>
        <charset val="134"/>
      </rPr>
      <t>50</t>
    </r>
    <r>
      <rPr>
        <sz val="12"/>
        <rFont val="方正仿宋_GBK"/>
        <charset val="134"/>
      </rPr>
      <t>万件。项目投资</t>
    </r>
    <r>
      <rPr>
        <sz val="12"/>
        <rFont val="Times New Roman"/>
        <charset val="134"/>
      </rPr>
      <t>10500</t>
    </r>
    <r>
      <rPr>
        <sz val="12"/>
        <rFont val="方正仿宋_GBK"/>
        <charset val="134"/>
      </rPr>
      <t>万元，自有资金</t>
    </r>
    <r>
      <rPr>
        <sz val="12"/>
        <rFont val="Times New Roman"/>
        <charset val="134"/>
      </rPr>
      <t>6000</t>
    </r>
    <r>
      <rPr>
        <sz val="12"/>
        <rFont val="方正仿宋_GBK"/>
        <charset val="134"/>
      </rPr>
      <t>万元，年销售</t>
    </r>
    <r>
      <rPr>
        <sz val="12"/>
        <rFont val="Times New Roman"/>
        <charset val="134"/>
      </rPr>
      <t>7250</t>
    </r>
    <r>
      <rPr>
        <sz val="12"/>
        <rFont val="方正仿宋_GBK"/>
        <charset val="134"/>
      </rPr>
      <t>万元。</t>
    </r>
  </si>
  <si>
    <r>
      <rPr>
        <sz val="12"/>
        <rFont val="方正仿宋_GBK"/>
        <charset val="134"/>
      </rPr>
      <t>重庆友盟鑫金属科技有限公司</t>
    </r>
  </si>
  <si>
    <r>
      <rPr>
        <sz val="12"/>
        <rFont val="方正仿宋_GBK"/>
        <charset val="134"/>
      </rPr>
      <t>医用气体</t>
    </r>
  </si>
  <si>
    <r>
      <rPr>
        <sz val="12"/>
        <rFont val="方正仿宋_GBK"/>
        <charset val="134"/>
      </rPr>
      <t>产业</t>
    </r>
  </si>
  <si>
    <r>
      <rPr>
        <sz val="12"/>
        <rFont val="方正仿宋_GBK"/>
        <charset val="134"/>
      </rPr>
      <t>医用二氧化碳</t>
    </r>
    <r>
      <rPr>
        <sz val="12"/>
        <rFont val="Times New Roman"/>
        <charset val="134"/>
      </rPr>
      <t>10</t>
    </r>
    <r>
      <rPr>
        <sz val="12"/>
        <rFont val="方正仿宋_GBK"/>
        <charset val="134"/>
      </rPr>
      <t>万瓶</t>
    </r>
    <r>
      <rPr>
        <sz val="12"/>
        <rFont val="Times New Roman"/>
        <charset val="134"/>
      </rPr>
      <t>/</t>
    </r>
    <r>
      <rPr>
        <sz val="12"/>
        <rFont val="方正仿宋_GBK"/>
        <charset val="134"/>
      </rPr>
      <t>年，医用一氧化氮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年，医用氮中一氧化氮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t>
    </r>
  </si>
  <si>
    <r>
      <rPr>
        <sz val="12"/>
        <rFont val="方正仿宋_GBK"/>
        <charset val="134"/>
      </rPr>
      <t>重庆瑞信气体有限公司</t>
    </r>
  </si>
  <si>
    <r>
      <rPr>
        <sz val="12"/>
        <rFont val="方正仿宋_GBK"/>
        <charset val="134"/>
      </rPr>
      <t>年产</t>
    </r>
    <r>
      <rPr>
        <sz val="12"/>
        <rFont val="Times New Roman"/>
        <charset val="134"/>
      </rPr>
      <t>500</t>
    </r>
    <r>
      <rPr>
        <sz val="12"/>
        <rFont val="方正仿宋_GBK"/>
        <charset val="134"/>
      </rPr>
      <t>万套笔记本电脑键盘生产数字化车间改造</t>
    </r>
  </si>
  <si>
    <r>
      <rPr>
        <sz val="12"/>
        <rFont val="方正仿宋_GBK"/>
        <charset val="134"/>
      </rPr>
      <t>投资</t>
    </r>
    <r>
      <rPr>
        <sz val="12"/>
        <rFont val="Times New Roman"/>
        <charset val="134"/>
      </rPr>
      <t>1500</t>
    </r>
    <r>
      <rPr>
        <sz val="12"/>
        <rFont val="方正仿宋_GBK"/>
        <charset val="134"/>
      </rPr>
      <t>万元用于购置高精密双色注塑机、精密型射出成型机、注塑机机械手等自动化设备</t>
    </r>
    <r>
      <rPr>
        <sz val="12"/>
        <rFont val="Times New Roman"/>
        <charset val="134"/>
      </rPr>
      <t>80</t>
    </r>
    <r>
      <rPr>
        <sz val="12"/>
        <rFont val="方正仿宋_GBK"/>
        <charset val="134"/>
      </rPr>
      <t>余台套，完成笔记本电脑键盘生产数字化车间改造。该项目建成达产后，每年可新增</t>
    </r>
    <r>
      <rPr>
        <sz val="12"/>
        <rFont val="Times New Roman"/>
        <charset val="134"/>
      </rPr>
      <t>500</t>
    </r>
    <r>
      <rPr>
        <sz val="12"/>
        <rFont val="方正仿宋_GBK"/>
        <charset val="134"/>
      </rPr>
      <t>万套笔记本电脑键盘的产能，新增销产值</t>
    </r>
    <r>
      <rPr>
        <sz val="12"/>
        <rFont val="Times New Roman"/>
        <charset val="134"/>
      </rPr>
      <t>4000</t>
    </r>
    <r>
      <rPr>
        <sz val="12"/>
        <rFont val="方正仿宋_GBK"/>
        <charset val="134"/>
      </rPr>
      <t>万元以上</t>
    </r>
  </si>
  <si>
    <r>
      <rPr>
        <sz val="12"/>
        <rFont val="方正仿宋_GBK"/>
        <charset val="134"/>
      </rPr>
      <t>重庆雷钜电子科技有限公司</t>
    </r>
  </si>
  <si>
    <r>
      <rPr>
        <sz val="12"/>
        <rFont val="方正仿宋_GBK"/>
        <charset val="134"/>
      </rPr>
      <t>锶矿综合利用项目</t>
    </r>
  </si>
  <si>
    <r>
      <rPr>
        <sz val="12"/>
        <rFont val="方正仿宋_GBK"/>
        <charset val="134"/>
      </rPr>
      <t>锶矿的综合利用和锶产业的整合，含锶新材料深加工，</t>
    </r>
  </si>
  <si>
    <r>
      <rPr>
        <sz val="12"/>
        <rFont val="方正仿宋_GBK"/>
        <charset val="134"/>
      </rPr>
      <t>重庆新申世纪新材料科技有限公司</t>
    </r>
  </si>
  <si>
    <r>
      <rPr>
        <sz val="12"/>
        <rFont val="方正仿宋_GBK"/>
        <charset val="134"/>
      </rPr>
      <t>新能源动力系统连接方案</t>
    </r>
  </si>
  <si>
    <r>
      <rPr>
        <sz val="12"/>
        <rFont val="方正仿宋_GBK"/>
        <charset val="134"/>
      </rPr>
      <t>生产厂房</t>
    </r>
    <r>
      <rPr>
        <sz val="12"/>
        <rFont val="Times New Roman"/>
        <charset val="134"/>
      </rPr>
      <t>5000</t>
    </r>
    <r>
      <rPr>
        <sz val="12"/>
        <rFont val="方正仿宋_GBK"/>
        <charset val="134"/>
      </rPr>
      <t>平米用于自动化产线建设，预计投资</t>
    </r>
    <r>
      <rPr>
        <sz val="12"/>
        <rFont val="Times New Roman"/>
        <charset val="134"/>
      </rPr>
      <t>1</t>
    </r>
    <r>
      <rPr>
        <sz val="12"/>
        <rFont val="方正仿宋_GBK"/>
        <charset val="134"/>
      </rPr>
      <t>亿元，购入全自动低压线束加工中心</t>
    </r>
    <r>
      <rPr>
        <sz val="12"/>
        <rFont val="Times New Roman"/>
        <charset val="134"/>
      </rPr>
      <t>20</t>
    </r>
    <r>
      <rPr>
        <sz val="12"/>
        <rFont val="方正仿宋_GBK"/>
        <charset val="134"/>
      </rPr>
      <t>台，全自动流水线</t>
    </r>
    <r>
      <rPr>
        <sz val="12"/>
        <rFont val="Times New Roman"/>
        <charset val="134"/>
      </rPr>
      <t>10</t>
    </r>
    <r>
      <rPr>
        <sz val="12"/>
        <rFont val="方正仿宋_GBK"/>
        <charset val="134"/>
      </rPr>
      <t>条，全自动压接设备</t>
    </r>
    <r>
      <rPr>
        <sz val="12"/>
        <rFont val="Times New Roman"/>
        <charset val="134"/>
      </rPr>
      <t>10</t>
    </r>
    <r>
      <rPr>
        <sz val="12"/>
        <rFont val="方正仿宋_GBK"/>
        <charset val="134"/>
      </rPr>
      <t>台等，建设全自动化生产车间，可节约人工</t>
    </r>
    <r>
      <rPr>
        <sz val="12"/>
        <rFont val="Times New Roman"/>
        <charset val="134"/>
      </rPr>
      <t>150</t>
    </r>
    <r>
      <rPr>
        <sz val="12"/>
        <rFont val="方正仿宋_GBK"/>
        <charset val="134"/>
      </rPr>
      <t>人左右，投产后预计产值可增加</t>
    </r>
    <r>
      <rPr>
        <sz val="12"/>
        <rFont val="Times New Roman"/>
        <charset val="134"/>
      </rPr>
      <t>2</t>
    </r>
    <r>
      <rPr>
        <sz val="12"/>
        <rFont val="方正仿宋_GBK"/>
        <charset val="134"/>
      </rPr>
      <t>亿元以上。</t>
    </r>
  </si>
  <si>
    <r>
      <rPr>
        <sz val="12"/>
        <rFont val="方正仿宋_GBK"/>
        <charset val="134"/>
      </rPr>
      <t>捷凌电子（重庆）有限公司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</si>
</sst>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_ "/>
  </numFmts>
  <fonts count="45">
    <font>
      <sz val="11"/>
      <color theme="1"/>
      <name val="宋体"/>
      <charset val="134"/>
      <scheme val="minor"/>
    </font>
    <font>
      <sz val="12"/>
      <color theme="1"/>
      <name val="宋体"/>
      <charset val="134"/>
      <scheme val="minor"/>
    </font>
    <font>
      <sz val="12"/>
      <name val="方正仿宋_GBK"/>
      <charset val="134"/>
    </font>
    <font>
      <sz val="10"/>
      <name val="Times New Roman"/>
      <charset val="134"/>
    </font>
    <font>
      <sz val="18"/>
      <name val="Times New Roman"/>
      <charset val="134"/>
    </font>
    <font>
      <sz val="10"/>
      <name val="Times New Roman"/>
      <charset val="0"/>
    </font>
    <font>
      <sz val="12"/>
      <name val="Times New Roman"/>
      <charset val="134"/>
    </font>
    <font>
      <sz val="12"/>
      <name val="Times New Roman"/>
      <charset val="0"/>
    </font>
    <font>
      <b/>
      <sz val="12"/>
      <name val="Times New Roman"/>
      <charset val="134"/>
    </font>
    <font>
      <sz val="12"/>
      <color indexed="8"/>
      <name val="Times New Roman"/>
      <charset val="134"/>
    </font>
    <font>
      <sz val="12"/>
      <color rgb="FF000000"/>
      <name val="Times New Roman"/>
      <charset val="134"/>
    </font>
    <font>
      <sz val="12"/>
      <name val="方正仿宋_GBK"/>
      <charset val="0"/>
    </font>
    <font>
      <sz val="12"/>
      <color indexed="8"/>
      <name val="Times New Roman"/>
      <charset val="0"/>
    </font>
    <font>
      <sz val="12"/>
      <color theme="1"/>
      <name val="Times New Roman"/>
      <charset val="0"/>
    </font>
    <font>
      <sz val="12"/>
      <color rgb="FFFF0000"/>
      <name val="Times New Roman"/>
      <charset val="134"/>
    </font>
    <font>
      <sz val="12"/>
      <color theme="1"/>
      <name val="Times New Roman"/>
      <charset val="134"/>
    </font>
    <font>
      <sz val="12"/>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方正仿宋_GBK"/>
      <charset val="134"/>
    </font>
    <font>
      <sz val="12"/>
      <name val="方正黑体_GBK"/>
      <charset val="134"/>
    </font>
    <font>
      <sz val="12"/>
      <color theme="1"/>
      <name val="方正仿宋_GBK"/>
      <charset val="134"/>
    </font>
    <font>
      <vertAlign val="superscript"/>
      <sz val="12"/>
      <name val="Times New Roman"/>
      <charset val="0"/>
    </font>
    <font>
      <sz val="10"/>
      <name val="方正黑体_GBK"/>
      <charset val="134"/>
    </font>
    <font>
      <sz val="12"/>
      <name val="宋体"/>
      <charset val="0"/>
    </font>
    <font>
      <b/>
      <sz val="12"/>
      <name val="方正仿宋_GBK"/>
      <charset val="134"/>
    </font>
    <font>
      <sz val="1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81">
    <xf numFmtId="0" fontId="0" fillId="0" borderId="0" xfId="0">
      <alignment vertical="center"/>
    </xf>
    <xf numFmtId="0" fontId="1" fillId="0" borderId="0" xfId="0" applyFo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176" fontId="8" fillId="0" borderId="0"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6" fillId="0" borderId="1" xfId="0" applyFont="1" applyFill="1" applyBorder="1" applyAlignment="1">
      <alignment horizontal="center" vertical="center"/>
    </xf>
    <xf numFmtId="177" fontId="11"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176" fontId="6"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1"/>
  <sheetViews>
    <sheetView tabSelected="1" view="pageBreakPreview" zoomScaleNormal="85" workbookViewId="0">
      <pane ySplit="4" topLeftCell="A200" activePane="bottomLeft" state="frozen"/>
      <selection/>
      <selection pane="bottomLeft" activeCell="B184" sqref="B184"/>
    </sheetView>
  </sheetViews>
  <sheetFormatPr defaultColWidth="9" defaultRowHeight="14.4"/>
  <cols>
    <col min="1" max="1" width="7.5" customWidth="1"/>
    <col min="2" max="2" width="18.8796296296296" style="5" customWidth="1"/>
    <col min="3" max="3" width="11.6296296296296" customWidth="1"/>
    <col min="4" max="4" width="53.6759259259259" style="5" customWidth="1"/>
    <col min="5" max="5" width="8.52777777777778" customWidth="1"/>
    <col min="6" max="6" width="17.9351851851852" style="6" customWidth="1"/>
    <col min="7" max="7" width="9.55555555555556" customWidth="1"/>
    <col min="8" max="8" width="11.0277777777778" customWidth="1"/>
    <col min="9" max="9" width="21.7592592592593" customWidth="1"/>
    <col min="10" max="10" width="14.25" style="6" customWidth="1"/>
    <col min="11" max="11" width="14.6296296296296" customWidth="1"/>
  </cols>
  <sheetData>
    <row r="1" spans="1:11">
      <c r="A1" s="7" t="s">
        <v>0</v>
      </c>
      <c r="B1" s="7"/>
      <c r="C1" s="7"/>
      <c r="D1" s="7"/>
      <c r="E1" s="8"/>
      <c r="F1" s="9"/>
      <c r="G1" s="10"/>
      <c r="H1" s="11"/>
      <c r="I1" s="40"/>
      <c r="J1" s="40"/>
      <c r="K1" s="7"/>
    </row>
    <row r="2" ht="22.8" spans="1:11">
      <c r="A2" s="12" t="s">
        <v>1</v>
      </c>
      <c r="B2" s="13"/>
      <c r="C2" s="13"/>
      <c r="D2" s="13"/>
      <c r="E2" s="14"/>
      <c r="F2" s="12"/>
      <c r="G2" s="15"/>
      <c r="H2" s="14"/>
      <c r="I2" s="12"/>
      <c r="J2" s="12"/>
      <c r="K2" s="13"/>
    </row>
    <row r="3" ht="22" customHeight="1" spans="1:11">
      <c r="A3" s="16"/>
      <c r="B3" s="17"/>
      <c r="C3" s="7"/>
      <c r="D3" s="17"/>
      <c r="E3" s="18"/>
      <c r="F3" s="19"/>
      <c r="G3" s="20"/>
      <c r="H3" s="21"/>
      <c r="I3" s="41"/>
      <c r="J3" s="42" t="s">
        <v>2</v>
      </c>
      <c r="K3" s="43"/>
    </row>
    <row r="4" ht="62.4" spans="1:11">
      <c r="A4" s="22" t="s">
        <v>3</v>
      </c>
      <c r="B4" s="22" t="s">
        <v>4</v>
      </c>
      <c r="C4" s="22" t="s">
        <v>5</v>
      </c>
      <c r="D4" s="22" t="s">
        <v>6</v>
      </c>
      <c r="E4" s="23" t="s">
        <v>7</v>
      </c>
      <c r="F4" s="23" t="s">
        <v>8</v>
      </c>
      <c r="G4" s="24" t="s">
        <v>9</v>
      </c>
      <c r="H4" s="23" t="s">
        <v>10</v>
      </c>
      <c r="I4" s="22" t="s">
        <v>11</v>
      </c>
      <c r="J4" s="22" t="s">
        <v>12</v>
      </c>
      <c r="K4" s="44" t="s">
        <v>13</v>
      </c>
    </row>
    <row r="5" ht="15.6" spans="1:11">
      <c r="A5" s="22" t="s">
        <v>14</v>
      </c>
      <c r="B5" s="22"/>
      <c r="C5" s="22"/>
      <c r="D5" s="22"/>
      <c r="E5" s="23">
        <f>E6+E43</f>
        <v>683.4753</v>
      </c>
      <c r="F5" s="23"/>
      <c r="G5" s="23"/>
      <c r="H5" s="23">
        <f>H6+H43</f>
        <v>196.6429</v>
      </c>
      <c r="I5" s="22"/>
      <c r="J5" s="22"/>
      <c r="K5" s="44"/>
    </row>
    <row r="6" ht="15.6" spans="1:11">
      <c r="A6" s="22" t="s">
        <v>15</v>
      </c>
      <c r="B6" s="22"/>
      <c r="C6" s="22"/>
      <c r="D6" s="22"/>
      <c r="E6" s="23">
        <f>SUM(E7:E42)</f>
        <v>322.69</v>
      </c>
      <c r="F6" s="23"/>
      <c r="G6" s="24"/>
      <c r="H6" s="23"/>
      <c r="I6" s="22"/>
      <c r="J6" s="22"/>
      <c r="K6" s="44"/>
    </row>
    <row r="7" ht="72" customHeight="1" spans="1:11">
      <c r="A7" s="22">
        <v>1</v>
      </c>
      <c r="B7" s="25" t="s">
        <v>16</v>
      </c>
      <c r="C7" s="22" t="s">
        <v>17</v>
      </c>
      <c r="D7" s="25" t="s">
        <v>18</v>
      </c>
      <c r="E7" s="26">
        <v>1.3</v>
      </c>
      <c r="F7" s="26" t="s">
        <v>17</v>
      </c>
      <c r="G7" s="27" t="s">
        <v>19</v>
      </c>
      <c r="H7" s="23" t="s">
        <v>17</v>
      </c>
      <c r="I7" s="45" t="s">
        <v>20</v>
      </c>
      <c r="J7" s="22" t="s">
        <v>21</v>
      </c>
      <c r="K7" s="44"/>
    </row>
    <row r="8" ht="61" customHeight="1" spans="1:11">
      <c r="A8" s="22">
        <v>2</v>
      </c>
      <c r="B8" s="28" t="s">
        <v>22</v>
      </c>
      <c r="C8" s="22" t="s">
        <v>17</v>
      </c>
      <c r="D8" s="28" t="s">
        <v>23</v>
      </c>
      <c r="E8" s="26">
        <v>1</v>
      </c>
      <c r="F8" s="26" t="s">
        <v>17</v>
      </c>
      <c r="G8" s="27" t="s">
        <v>24</v>
      </c>
      <c r="H8" s="23" t="s">
        <v>17</v>
      </c>
      <c r="I8" s="46" t="s">
        <v>25</v>
      </c>
      <c r="J8" s="22" t="s">
        <v>21</v>
      </c>
      <c r="K8" s="44"/>
    </row>
    <row r="9" ht="102" customHeight="1" spans="1:11">
      <c r="A9" s="22">
        <v>3</v>
      </c>
      <c r="B9" s="28" t="s">
        <v>26</v>
      </c>
      <c r="C9" s="22" t="s">
        <v>17</v>
      </c>
      <c r="D9" s="28" t="s">
        <v>27</v>
      </c>
      <c r="E9" s="26">
        <v>81.5</v>
      </c>
      <c r="F9" s="26" t="s">
        <v>17</v>
      </c>
      <c r="G9" s="27" t="s">
        <v>28</v>
      </c>
      <c r="H9" s="23" t="s">
        <v>17</v>
      </c>
      <c r="I9" s="46" t="s">
        <v>29</v>
      </c>
      <c r="J9" s="22" t="s">
        <v>21</v>
      </c>
      <c r="K9" s="44"/>
    </row>
    <row r="10" ht="132" customHeight="1" spans="1:11">
      <c r="A10" s="22">
        <v>4</v>
      </c>
      <c r="B10" s="25" t="s">
        <v>30</v>
      </c>
      <c r="C10" s="22" t="s">
        <v>17</v>
      </c>
      <c r="D10" s="25" t="s">
        <v>31</v>
      </c>
      <c r="E10" s="26">
        <v>0.5</v>
      </c>
      <c r="F10" s="26" t="s">
        <v>17</v>
      </c>
      <c r="G10" s="27" t="s">
        <v>32</v>
      </c>
      <c r="H10" s="23" t="s">
        <v>17</v>
      </c>
      <c r="I10" s="29" t="s">
        <v>33</v>
      </c>
      <c r="J10" s="22" t="s">
        <v>21</v>
      </c>
      <c r="K10" s="44"/>
    </row>
    <row r="11" ht="48" customHeight="1" spans="1:11">
      <c r="A11" s="22">
        <v>5</v>
      </c>
      <c r="B11" s="28" t="s">
        <v>34</v>
      </c>
      <c r="C11" s="22" t="s">
        <v>17</v>
      </c>
      <c r="D11" s="28" t="s">
        <v>35</v>
      </c>
      <c r="E11" s="26">
        <v>1.3</v>
      </c>
      <c r="F11" s="26" t="s">
        <v>17</v>
      </c>
      <c r="G11" s="27" t="s">
        <v>36</v>
      </c>
      <c r="H11" s="23" t="s">
        <v>17</v>
      </c>
      <c r="I11" s="46" t="s">
        <v>37</v>
      </c>
      <c r="J11" s="22" t="s">
        <v>21</v>
      </c>
      <c r="K11" s="44"/>
    </row>
    <row r="12" ht="58" customHeight="1" spans="1:11">
      <c r="A12" s="22">
        <v>6</v>
      </c>
      <c r="B12" s="28" t="s">
        <v>38</v>
      </c>
      <c r="C12" s="22" t="s">
        <v>17</v>
      </c>
      <c r="D12" s="28" t="s">
        <v>39</v>
      </c>
      <c r="E12" s="26">
        <v>3</v>
      </c>
      <c r="F12" s="26" t="s">
        <v>17</v>
      </c>
      <c r="G12" s="27" t="s">
        <v>40</v>
      </c>
      <c r="H12" s="23" t="s">
        <v>17</v>
      </c>
      <c r="I12" s="46" t="s">
        <v>41</v>
      </c>
      <c r="J12" s="22" t="s">
        <v>21</v>
      </c>
      <c r="K12" s="44"/>
    </row>
    <row r="13" ht="78" spans="1:11">
      <c r="A13" s="22">
        <v>7</v>
      </c>
      <c r="B13" s="28" t="s">
        <v>42</v>
      </c>
      <c r="C13" s="22" t="s">
        <v>17</v>
      </c>
      <c r="D13" s="28" t="s">
        <v>43</v>
      </c>
      <c r="E13" s="26">
        <v>0.33</v>
      </c>
      <c r="F13" s="26" t="s">
        <v>17</v>
      </c>
      <c r="G13" s="27" t="s">
        <v>44</v>
      </c>
      <c r="H13" s="23" t="s">
        <v>17</v>
      </c>
      <c r="I13" s="29" t="s">
        <v>45</v>
      </c>
      <c r="J13" s="22" t="s">
        <v>46</v>
      </c>
      <c r="K13" s="44"/>
    </row>
    <row r="14" ht="55" customHeight="1" spans="1:11">
      <c r="A14" s="22">
        <v>8</v>
      </c>
      <c r="B14" s="28" t="s">
        <v>47</v>
      </c>
      <c r="C14" s="22" t="s">
        <v>17</v>
      </c>
      <c r="D14" s="28" t="s">
        <v>48</v>
      </c>
      <c r="E14" s="26">
        <v>13</v>
      </c>
      <c r="F14" s="26" t="s">
        <v>17</v>
      </c>
      <c r="G14" s="27" t="s">
        <v>49</v>
      </c>
      <c r="H14" s="23" t="s">
        <v>17</v>
      </c>
      <c r="I14" s="46" t="s">
        <v>50</v>
      </c>
      <c r="J14" s="22" t="s">
        <v>51</v>
      </c>
      <c r="K14" s="44"/>
    </row>
    <row r="15" ht="73" customHeight="1" spans="1:11">
      <c r="A15" s="22">
        <v>9</v>
      </c>
      <c r="B15" s="28" t="s">
        <v>52</v>
      </c>
      <c r="C15" s="22" t="s">
        <v>17</v>
      </c>
      <c r="D15" s="28" t="s">
        <v>53</v>
      </c>
      <c r="E15" s="26">
        <v>3.5</v>
      </c>
      <c r="F15" s="26" t="s">
        <v>17</v>
      </c>
      <c r="G15" s="27" t="s">
        <v>54</v>
      </c>
      <c r="H15" s="23" t="s">
        <v>17</v>
      </c>
      <c r="I15" s="46" t="s">
        <v>55</v>
      </c>
      <c r="J15" s="22" t="s">
        <v>51</v>
      </c>
      <c r="K15" s="44"/>
    </row>
    <row r="16" ht="46.8" spans="1:11">
      <c r="A16" s="22">
        <v>10</v>
      </c>
      <c r="B16" s="28" t="s">
        <v>56</v>
      </c>
      <c r="C16" s="22" t="s">
        <v>17</v>
      </c>
      <c r="D16" s="28" t="s">
        <v>57</v>
      </c>
      <c r="E16" s="26">
        <v>0.12</v>
      </c>
      <c r="F16" s="26" t="s">
        <v>17</v>
      </c>
      <c r="G16" s="27" t="s">
        <v>36</v>
      </c>
      <c r="H16" s="23" t="s">
        <v>17</v>
      </c>
      <c r="I16" s="46" t="s">
        <v>58</v>
      </c>
      <c r="J16" s="22" t="s">
        <v>59</v>
      </c>
      <c r="K16" s="44"/>
    </row>
    <row r="17" ht="120" customHeight="1" spans="1:11">
      <c r="A17" s="22">
        <v>11</v>
      </c>
      <c r="B17" s="28" t="s">
        <v>60</v>
      </c>
      <c r="C17" s="22" t="s">
        <v>17</v>
      </c>
      <c r="D17" s="28" t="s">
        <v>61</v>
      </c>
      <c r="E17" s="26">
        <v>9.54</v>
      </c>
      <c r="F17" s="26" t="s">
        <v>17</v>
      </c>
      <c r="G17" s="27" t="s">
        <v>62</v>
      </c>
      <c r="H17" s="23" t="s">
        <v>17</v>
      </c>
      <c r="I17" s="46" t="s">
        <v>63</v>
      </c>
      <c r="J17" s="22" t="s">
        <v>59</v>
      </c>
      <c r="K17" s="44"/>
    </row>
    <row r="18" ht="244" customHeight="1" spans="1:11">
      <c r="A18" s="22">
        <v>12</v>
      </c>
      <c r="B18" s="28" t="s">
        <v>64</v>
      </c>
      <c r="C18" s="22" t="s">
        <v>17</v>
      </c>
      <c r="D18" s="28" t="s">
        <v>65</v>
      </c>
      <c r="E18" s="26">
        <v>9.21</v>
      </c>
      <c r="F18" s="26" t="s">
        <v>17</v>
      </c>
      <c r="G18" s="27" t="s">
        <v>62</v>
      </c>
      <c r="H18" s="23" t="s">
        <v>17</v>
      </c>
      <c r="I18" s="46" t="s">
        <v>66</v>
      </c>
      <c r="J18" s="22" t="s">
        <v>59</v>
      </c>
      <c r="K18" s="44"/>
    </row>
    <row r="19" ht="107" customHeight="1" spans="1:11">
      <c r="A19" s="22">
        <v>13</v>
      </c>
      <c r="B19" s="28" t="s">
        <v>67</v>
      </c>
      <c r="C19" s="22" t="s">
        <v>17</v>
      </c>
      <c r="D19" s="28" t="s">
        <v>68</v>
      </c>
      <c r="E19" s="26">
        <v>5.6</v>
      </c>
      <c r="F19" s="26" t="s">
        <v>17</v>
      </c>
      <c r="G19" s="27" t="s">
        <v>62</v>
      </c>
      <c r="H19" s="23" t="s">
        <v>17</v>
      </c>
      <c r="I19" s="46" t="s">
        <v>69</v>
      </c>
      <c r="J19" s="22" t="s">
        <v>59</v>
      </c>
      <c r="K19" s="44"/>
    </row>
    <row r="20" ht="135" customHeight="1" spans="1:11">
      <c r="A20" s="22">
        <v>14</v>
      </c>
      <c r="B20" s="25" t="s">
        <v>70</v>
      </c>
      <c r="C20" s="22" t="s">
        <v>17</v>
      </c>
      <c r="D20" s="25" t="s">
        <v>71</v>
      </c>
      <c r="E20" s="26">
        <v>0.6</v>
      </c>
      <c r="F20" s="26" t="s">
        <v>17</v>
      </c>
      <c r="G20" s="27" t="s">
        <v>72</v>
      </c>
      <c r="H20" s="23" t="s">
        <v>17</v>
      </c>
      <c r="I20" s="46" t="s">
        <v>73</v>
      </c>
      <c r="J20" s="47" t="s">
        <v>74</v>
      </c>
      <c r="K20" s="44"/>
    </row>
    <row r="21" ht="40" customHeight="1" spans="1:11">
      <c r="A21" s="22">
        <v>15</v>
      </c>
      <c r="B21" s="28" t="s">
        <v>75</v>
      </c>
      <c r="C21" s="22" t="s">
        <v>17</v>
      </c>
      <c r="D21" s="28" t="s">
        <v>76</v>
      </c>
      <c r="E21" s="26">
        <v>60</v>
      </c>
      <c r="F21" s="26" t="s">
        <v>17</v>
      </c>
      <c r="G21" s="27" t="s">
        <v>77</v>
      </c>
      <c r="H21" s="23" t="s">
        <v>17</v>
      </c>
      <c r="I21" s="29" t="s">
        <v>78</v>
      </c>
      <c r="J21" s="22" t="s">
        <v>79</v>
      </c>
      <c r="K21" s="44"/>
    </row>
    <row r="22" ht="62.4" spans="1:11">
      <c r="A22" s="22">
        <v>16</v>
      </c>
      <c r="B22" s="28" t="s">
        <v>80</v>
      </c>
      <c r="C22" s="22" t="s">
        <v>17</v>
      </c>
      <c r="D22" s="28" t="s">
        <v>81</v>
      </c>
      <c r="E22" s="26">
        <v>60</v>
      </c>
      <c r="F22" s="26" t="s">
        <v>17</v>
      </c>
      <c r="G22" s="27" t="s">
        <v>77</v>
      </c>
      <c r="H22" s="23" t="s">
        <v>17</v>
      </c>
      <c r="I22" s="46" t="s">
        <v>82</v>
      </c>
      <c r="J22" s="22" t="s">
        <v>79</v>
      </c>
      <c r="K22" s="44"/>
    </row>
    <row r="23" ht="155" customHeight="1" spans="1:11">
      <c r="A23" s="22">
        <v>17</v>
      </c>
      <c r="B23" s="28" t="s">
        <v>83</v>
      </c>
      <c r="C23" s="22" t="s">
        <v>17</v>
      </c>
      <c r="D23" s="29" t="s">
        <v>84</v>
      </c>
      <c r="E23" s="26">
        <v>15.4</v>
      </c>
      <c r="F23" s="26" t="s">
        <v>17</v>
      </c>
      <c r="G23" s="27" t="s">
        <v>85</v>
      </c>
      <c r="H23" s="23" t="s">
        <v>17</v>
      </c>
      <c r="I23" s="46" t="s">
        <v>86</v>
      </c>
      <c r="J23" s="22" t="s">
        <v>87</v>
      </c>
      <c r="K23" s="44"/>
    </row>
    <row r="24" ht="75" customHeight="1" spans="1:11">
      <c r="A24" s="22">
        <v>18</v>
      </c>
      <c r="B24" s="28" t="s">
        <v>88</v>
      </c>
      <c r="C24" s="22" t="s">
        <v>17</v>
      </c>
      <c r="D24" s="28" t="s">
        <v>89</v>
      </c>
      <c r="E24" s="26">
        <v>2.52</v>
      </c>
      <c r="F24" s="26" t="s">
        <v>17</v>
      </c>
      <c r="G24" s="27" t="s">
        <v>90</v>
      </c>
      <c r="H24" s="23" t="s">
        <v>17</v>
      </c>
      <c r="I24" s="29" t="s">
        <v>91</v>
      </c>
      <c r="J24" s="22" t="s">
        <v>92</v>
      </c>
      <c r="K24" s="44"/>
    </row>
    <row r="25" ht="86" customHeight="1" spans="1:11">
      <c r="A25" s="22">
        <v>19</v>
      </c>
      <c r="B25" s="28" t="s">
        <v>93</v>
      </c>
      <c r="C25" s="22" t="s">
        <v>17</v>
      </c>
      <c r="D25" s="28" t="s">
        <v>94</v>
      </c>
      <c r="E25" s="26">
        <v>1.5</v>
      </c>
      <c r="F25" s="26" t="s">
        <v>17</v>
      </c>
      <c r="G25" s="27" t="s">
        <v>95</v>
      </c>
      <c r="H25" s="23" t="s">
        <v>17</v>
      </c>
      <c r="I25" s="46" t="s">
        <v>96</v>
      </c>
      <c r="J25" s="22" t="s">
        <v>92</v>
      </c>
      <c r="K25" s="44"/>
    </row>
    <row r="26" ht="42" customHeight="1" spans="1:11">
      <c r="A26" s="22">
        <v>20</v>
      </c>
      <c r="B26" s="28" t="s">
        <v>97</v>
      </c>
      <c r="C26" s="22" t="s">
        <v>17</v>
      </c>
      <c r="D26" s="28" t="s">
        <v>98</v>
      </c>
      <c r="E26" s="26">
        <v>1.37</v>
      </c>
      <c r="F26" s="26" t="s">
        <v>17</v>
      </c>
      <c r="G26" s="27" t="s">
        <v>95</v>
      </c>
      <c r="H26" s="23" t="s">
        <v>17</v>
      </c>
      <c r="I26" s="46" t="s">
        <v>99</v>
      </c>
      <c r="J26" s="22" t="s">
        <v>92</v>
      </c>
      <c r="K26" s="44"/>
    </row>
    <row r="27" ht="46.8" spans="1:11">
      <c r="A27" s="22">
        <v>21</v>
      </c>
      <c r="B27" s="28" t="s">
        <v>100</v>
      </c>
      <c r="C27" s="22" t="s">
        <v>17</v>
      </c>
      <c r="D27" s="28" t="s">
        <v>101</v>
      </c>
      <c r="E27" s="26">
        <v>0.39</v>
      </c>
      <c r="F27" s="26" t="s">
        <v>17</v>
      </c>
      <c r="G27" s="27" t="s">
        <v>102</v>
      </c>
      <c r="H27" s="23" t="s">
        <v>17</v>
      </c>
      <c r="I27" s="46" t="s">
        <v>103</v>
      </c>
      <c r="J27" s="22" t="s">
        <v>104</v>
      </c>
      <c r="K27" s="44"/>
    </row>
    <row r="28" ht="46.8" spans="1:11">
      <c r="A28" s="22">
        <v>22</v>
      </c>
      <c r="B28" s="28" t="s">
        <v>105</v>
      </c>
      <c r="C28" s="22" t="s">
        <v>17</v>
      </c>
      <c r="D28" s="28" t="s">
        <v>106</v>
      </c>
      <c r="E28" s="26">
        <v>0.5</v>
      </c>
      <c r="F28" s="26" t="s">
        <v>17</v>
      </c>
      <c r="G28" s="27" t="s">
        <v>102</v>
      </c>
      <c r="H28" s="23" t="s">
        <v>17</v>
      </c>
      <c r="I28" s="46" t="s">
        <v>103</v>
      </c>
      <c r="J28" s="22" t="s">
        <v>104</v>
      </c>
      <c r="K28" s="44"/>
    </row>
    <row r="29" ht="93.6" spans="1:11">
      <c r="A29" s="22">
        <v>23</v>
      </c>
      <c r="B29" s="28" t="s">
        <v>107</v>
      </c>
      <c r="C29" s="22" t="s">
        <v>17</v>
      </c>
      <c r="D29" s="28" t="s">
        <v>108</v>
      </c>
      <c r="E29" s="26">
        <v>1.5</v>
      </c>
      <c r="F29" s="26" t="s">
        <v>17</v>
      </c>
      <c r="G29" s="27" t="s">
        <v>36</v>
      </c>
      <c r="H29" s="23" t="s">
        <v>17</v>
      </c>
      <c r="I29" s="46" t="s">
        <v>109</v>
      </c>
      <c r="J29" s="22" t="s">
        <v>110</v>
      </c>
      <c r="K29" s="44"/>
    </row>
    <row r="30" ht="124" customHeight="1" spans="1:11">
      <c r="A30" s="22">
        <v>24</v>
      </c>
      <c r="B30" s="25" t="s">
        <v>111</v>
      </c>
      <c r="C30" s="22" t="s">
        <v>17</v>
      </c>
      <c r="D30" s="25" t="s">
        <v>112</v>
      </c>
      <c r="E30" s="26">
        <v>0.47</v>
      </c>
      <c r="F30" s="26" t="s">
        <v>17</v>
      </c>
      <c r="G30" s="27" t="s">
        <v>72</v>
      </c>
      <c r="H30" s="23" t="s">
        <v>17</v>
      </c>
      <c r="I30" s="46" t="s">
        <v>113</v>
      </c>
      <c r="J30" s="47" t="s">
        <v>114</v>
      </c>
      <c r="K30" s="44"/>
    </row>
    <row r="31" ht="78" spans="1:11">
      <c r="A31" s="22">
        <v>25</v>
      </c>
      <c r="B31" s="28" t="s">
        <v>115</v>
      </c>
      <c r="C31" s="22" t="s">
        <v>17</v>
      </c>
      <c r="D31" s="28" t="s">
        <v>116</v>
      </c>
      <c r="E31" s="26">
        <v>3.59</v>
      </c>
      <c r="F31" s="26" t="s">
        <v>17</v>
      </c>
      <c r="G31" s="27" t="s">
        <v>117</v>
      </c>
      <c r="H31" s="23" t="s">
        <v>17</v>
      </c>
      <c r="I31" s="46" t="s">
        <v>118</v>
      </c>
      <c r="J31" s="22" t="s">
        <v>119</v>
      </c>
      <c r="K31" s="44"/>
    </row>
    <row r="32" ht="31.2" spans="1:11">
      <c r="A32" s="22">
        <v>26</v>
      </c>
      <c r="B32" s="28" t="s">
        <v>120</v>
      </c>
      <c r="C32" s="22" t="s">
        <v>17</v>
      </c>
      <c r="D32" s="28" t="s">
        <v>121</v>
      </c>
      <c r="E32" s="26">
        <v>0.76</v>
      </c>
      <c r="F32" s="26" t="s">
        <v>17</v>
      </c>
      <c r="G32" s="30" t="s">
        <v>122</v>
      </c>
      <c r="H32" s="23" t="s">
        <v>17</v>
      </c>
      <c r="I32" s="46" t="s">
        <v>123</v>
      </c>
      <c r="J32" s="22" t="s">
        <v>119</v>
      </c>
      <c r="K32" s="44"/>
    </row>
    <row r="33" ht="70" customHeight="1" spans="1:11">
      <c r="A33" s="22">
        <v>27</v>
      </c>
      <c r="B33" s="28" t="s">
        <v>124</v>
      </c>
      <c r="C33" s="22" t="s">
        <v>17</v>
      </c>
      <c r="D33" s="28" t="s">
        <v>125</v>
      </c>
      <c r="E33" s="26">
        <v>0.35</v>
      </c>
      <c r="F33" s="26" t="s">
        <v>17</v>
      </c>
      <c r="G33" s="30" t="s">
        <v>126</v>
      </c>
      <c r="H33" s="23" t="s">
        <v>17</v>
      </c>
      <c r="I33" s="46" t="s">
        <v>127</v>
      </c>
      <c r="J33" s="22" t="s">
        <v>119</v>
      </c>
      <c r="K33" s="44"/>
    </row>
    <row r="34" ht="106" customHeight="1" spans="1:11">
      <c r="A34" s="22">
        <v>28</v>
      </c>
      <c r="B34" s="28" t="s">
        <v>128</v>
      </c>
      <c r="C34" s="22" t="s">
        <v>17</v>
      </c>
      <c r="D34" s="28" t="s">
        <v>129</v>
      </c>
      <c r="E34" s="26">
        <v>1.8</v>
      </c>
      <c r="F34" s="26" t="s">
        <v>17</v>
      </c>
      <c r="G34" s="27" t="s">
        <v>130</v>
      </c>
      <c r="H34" s="23" t="s">
        <v>17</v>
      </c>
      <c r="I34" s="29" t="s">
        <v>131</v>
      </c>
      <c r="J34" s="22" t="s">
        <v>132</v>
      </c>
      <c r="K34" s="44"/>
    </row>
    <row r="35" ht="42" customHeight="1" spans="1:11">
      <c r="A35" s="22">
        <v>29</v>
      </c>
      <c r="B35" s="28" t="s">
        <v>133</v>
      </c>
      <c r="C35" s="22" t="s">
        <v>17</v>
      </c>
      <c r="D35" s="28" t="s">
        <v>134</v>
      </c>
      <c r="E35" s="26">
        <v>1.2</v>
      </c>
      <c r="F35" s="26" t="s">
        <v>17</v>
      </c>
      <c r="G35" s="27" t="s">
        <v>135</v>
      </c>
      <c r="H35" s="23" t="s">
        <v>17</v>
      </c>
      <c r="I35" s="46" t="s">
        <v>136</v>
      </c>
      <c r="J35" s="22" t="s">
        <v>132</v>
      </c>
      <c r="K35" s="44"/>
    </row>
    <row r="36" ht="46" customHeight="1" spans="1:11">
      <c r="A36" s="22">
        <v>30</v>
      </c>
      <c r="B36" s="28" t="s">
        <v>137</v>
      </c>
      <c r="C36" s="22" t="s">
        <v>17</v>
      </c>
      <c r="D36" s="28" t="s">
        <v>138</v>
      </c>
      <c r="E36" s="26">
        <v>2</v>
      </c>
      <c r="F36" s="26" t="s">
        <v>17</v>
      </c>
      <c r="G36" s="27" t="s">
        <v>122</v>
      </c>
      <c r="H36" s="23" t="s">
        <v>17</v>
      </c>
      <c r="I36" s="46" t="s">
        <v>139</v>
      </c>
      <c r="J36" s="22" t="s">
        <v>140</v>
      </c>
      <c r="K36" s="44"/>
    </row>
    <row r="37" ht="124.8" spans="1:11">
      <c r="A37" s="22">
        <v>31</v>
      </c>
      <c r="B37" s="28" t="s">
        <v>141</v>
      </c>
      <c r="C37" s="22" t="s">
        <v>17</v>
      </c>
      <c r="D37" s="28" t="s">
        <v>142</v>
      </c>
      <c r="E37" s="26">
        <v>0.4</v>
      </c>
      <c r="F37" s="26" t="s">
        <v>17</v>
      </c>
      <c r="G37" s="27" t="s">
        <v>143</v>
      </c>
      <c r="H37" s="23" t="s">
        <v>17</v>
      </c>
      <c r="I37" s="46" t="s">
        <v>144</v>
      </c>
      <c r="J37" s="22" t="s">
        <v>140</v>
      </c>
      <c r="K37" s="44"/>
    </row>
    <row r="38" ht="62.4" spans="1:11">
      <c r="A38" s="22">
        <v>32</v>
      </c>
      <c r="B38" s="28" t="s">
        <v>145</v>
      </c>
      <c r="C38" s="22" t="s">
        <v>17</v>
      </c>
      <c r="D38" s="28" t="s">
        <v>146</v>
      </c>
      <c r="E38" s="26">
        <v>1</v>
      </c>
      <c r="F38" s="26" t="s">
        <v>17</v>
      </c>
      <c r="G38" s="27" t="s">
        <v>147</v>
      </c>
      <c r="H38" s="23" t="s">
        <v>17</v>
      </c>
      <c r="I38" s="28" t="s">
        <v>148</v>
      </c>
      <c r="J38" s="22" t="s">
        <v>140</v>
      </c>
      <c r="K38" s="44"/>
    </row>
    <row r="39" ht="93.6" spans="1:11">
      <c r="A39" s="22">
        <v>33</v>
      </c>
      <c r="B39" s="29" t="s">
        <v>149</v>
      </c>
      <c r="C39" s="22" t="s">
        <v>17</v>
      </c>
      <c r="D39" s="28" t="s">
        <v>150</v>
      </c>
      <c r="E39" s="26">
        <v>27.44</v>
      </c>
      <c r="F39" s="26" t="s">
        <v>17</v>
      </c>
      <c r="G39" s="27" t="s">
        <v>151</v>
      </c>
      <c r="H39" s="23" t="s">
        <v>17</v>
      </c>
      <c r="I39" s="46" t="s">
        <v>152</v>
      </c>
      <c r="J39" s="22" t="s">
        <v>153</v>
      </c>
      <c r="K39" s="44"/>
    </row>
    <row r="40" ht="107" customHeight="1" spans="1:11">
      <c r="A40" s="22">
        <v>34</v>
      </c>
      <c r="B40" s="28" t="s">
        <v>154</v>
      </c>
      <c r="C40" s="22" t="s">
        <v>17</v>
      </c>
      <c r="D40" s="28" t="s">
        <v>155</v>
      </c>
      <c r="E40" s="26">
        <v>6</v>
      </c>
      <c r="F40" s="26" t="s">
        <v>17</v>
      </c>
      <c r="G40" s="27" t="s">
        <v>130</v>
      </c>
      <c r="H40" s="23" t="s">
        <v>17</v>
      </c>
      <c r="I40" s="46" t="s">
        <v>156</v>
      </c>
      <c r="J40" s="22" t="s">
        <v>157</v>
      </c>
      <c r="K40" s="44"/>
    </row>
    <row r="41" ht="93.6" spans="1:11">
      <c r="A41" s="22">
        <v>35</v>
      </c>
      <c r="B41" s="28" t="s">
        <v>158</v>
      </c>
      <c r="C41" s="22" t="s">
        <v>17</v>
      </c>
      <c r="D41" s="28" t="s">
        <v>159</v>
      </c>
      <c r="E41" s="26">
        <v>3</v>
      </c>
      <c r="F41" s="26" t="s">
        <v>17</v>
      </c>
      <c r="G41" s="27" t="s">
        <v>160</v>
      </c>
      <c r="H41" s="23" t="s">
        <v>17</v>
      </c>
      <c r="I41" s="46" t="s">
        <v>161</v>
      </c>
      <c r="J41" s="22" t="s">
        <v>157</v>
      </c>
      <c r="K41" s="44"/>
    </row>
    <row r="42" ht="139" customHeight="1" spans="1:11">
      <c r="A42" s="22">
        <v>36</v>
      </c>
      <c r="B42" s="31" t="s">
        <v>162</v>
      </c>
      <c r="C42" s="22" t="s">
        <v>17</v>
      </c>
      <c r="D42" s="31" t="s">
        <v>163</v>
      </c>
      <c r="E42" s="26">
        <v>1</v>
      </c>
      <c r="F42" s="26" t="s">
        <v>17</v>
      </c>
      <c r="G42" s="27" t="s">
        <v>122</v>
      </c>
      <c r="H42" s="23" t="s">
        <v>17</v>
      </c>
      <c r="I42" s="46" t="s">
        <v>164</v>
      </c>
      <c r="J42" s="22" t="s">
        <v>165</v>
      </c>
      <c r="K42" s="44"/>
    </row>
    <row r="43" ht="37" customHeight="1" spans="1:11">
      <c r="A43" s="32" t="s">
        <v>166</v>
      </c>
      <c r="B43" s="33"/>
      <c r="C43" s="33"/>
      <c r="D43" s="33"/>
      <c r="E43" s="34">
        <f>E44+E178</f>
        <v>360.7853</v>
      </c>
      <c r="F43" s="34"/>
      <c r="G43" s="34"/>
      <c r="H43" s="34">
        <f>H44+H178</f>
        <v>196.6429</v>
      </c>
      <c r="I43" s="32"/>
      <c r="J43" s="32"/>
      <c r="K43" s="48"/>
    </row>
    <row r="44" ht="34" customHeight="1" spans="1:11">
      <c r="A44" s="32" t="s">
        <v>167</v>
      </c>
      <c r="B44" s="32"/>
      <c r="C44" s="32"/>
      <c r="D44" s="33"/>
      <c r="E44" s="23">
        <f>SUM(E45:E177)</f>
        <v>331.9684</v>
      </c>
      <c r="F44" s="22"/>
      <c r="G44" s="24"/>
      <c r="H44" s="23">
        <f>SUM(H45:H177)</f>
        <v>192.2549</v>
      </c>
      <c r="I44" s="26"/>
      <c r="J44" s="26"/>
      <c r="K44" s="38"/>
    </row>
    <row r="45" ht="81" customHeight="1" spans="1:11">
      <c r="A45" s="22">
        <v>37</v>
      </c>
      <c r="B45" s="35" t="s">
        <v>168</v>
      </c>
      <c r="C45" s="35" t="s">
        <v>169</v>
      </c>
      <c r="D45" s="35" t="s">
        <v>170</v>
      </c>
      <c r="E45" s="23">
        <v>3</v>
      </c>
      <c r="F45" s="22" t="s">
        <v>171</v>
      </c>
      <c r="G45" s="24">
        <v>2025</v>
      </c>
      <c r="H45" s="23">
        <v>2</v>
      </c>
      <c r="I45" s="26" t="s">
        <v>172</v>
      </c>
      <c r="J45" s="22" t="s">
        <v>21</v>
      </c>
      <c r="K45" s="38" t="s">
        <v>173</v>
      </c>
    </row>
    <row r="46" s="1" customFormat="1" ht="108" customHeight="1" spans="1:11">
      <c r="A46" s="22">
        <v>38</v>
      </c>
      <c r="B46" s="35" t="s">
        <v>174</v>
      </c>
      <c r="C46" s="35" t="s">
        <v>175</v>
      </c>
      <c r="D46" s="36" t="s">
        <v>176</v>
      </c>
      <c r="E46" s="37">
        <v>1.78</v>
      </c>
      <c r="F46" s="22" t="s">
        <v>171</v>
      </c>
      <c r="G46" s="24">
        <v>2025</v>
      </c>
      <c r="H46" s="23">
        <f>E46*0.8</f>
        <v>1.424</v>
      </c>
      <c r="I46" s="26" t="s">
        <v>172</v>
      </c>
      <c r="J46" s="22" t="s">
        <v>21</v>
      </c>
      <c r="K46" s="38"/>
    </row>
    <row r="47" s="1" customFormat="1" ht="90" customHeight="1" spans="1:11">
      <c r="A47" s="22">
        <v>39</v>
      </c>
      <c r="B47" s="35" t="s">
        <v>177</v>
      </c>
      <c r="C47" s="35" t="s">
        <v>175</v>
      </c>
      <c r="D47" s="36" t="s">
        <v>178</v>
      </c>
      <c r="E47" s="37">
        <v>4.94</v>
      </c>
      <c r="F47" s="22" t="s">
        <v>171</v>
      </c>
      <c r="G47" s="26">
        <v>2025</v>
      </c>
      <c r="H47" s="23">
        <f>E47*0.8</f>
        <v>3.952</v>
      </c>
      <c r="I47" s="26" t="s">
        <v>172</v>
      </c>
      <c r="J47" s="22" t="s">
        <v>21</v>
      </c>
      <c r="K47" s="38"/>
    </row>
    <row r="48" s="1" customFormat="1" ht="87" customHeight="1" spans="1:11">
      <c r="A48" s="22">
        <v>40</v>
      </c>
      <c r="B48" s="35" t="s">
        <v>179</v>
      </c>
      <c r="C48" s="38" t="s">
        <v>180</v>
      </c>
      <c r="D48" s="35" t="s">
        <v>181</v>
      </c>
      <c r="E48" s="23">
        <v>4.44</v>
      </c>
      <c r="F48" s="22" t="s">
        <v>171</v>
      </c>
      <c r="G48" s="26">
        <v>2025</v>
      </c>
      <c r="H48" s="23">
        <f>E48*0.8</f>
        <v>3.552</v>
      </c>
      <c r="I48" s="26" t="s">
        <v>172</v>
      </c>
      <c r="J48" s="22" t="s">
        <v>21</v>
      </c>
      <c r="K48" s="38"/>
    </row>
    <row r="49" s="1" customFormat="1" ht="72" customHeight="1" spans="1:11">
      <c r="A49" s="22">
        <v>41</v>
      </c>
      <c r="B49" s="39" t="s">
        <v>182</v>
      </c>
      <c r="C49" s="38" t="s">
        <v>180</v>
      </c>
      <c r="D49" s="35" t="s">
        <v>183</v>
      </c>
      <c r="E49" s="23">
        <v>3.97</v>
      </c>
      <c r="F49" s="22" t="s">
        <v>171</v>
      </c>
      <c r="G49" s="26">
        <v>2025</v>
      </c>
      <c r="H49" s="23">
        <f>E49*0.8</f>
        <v>3.176</v>
      </c>
      <c r="I49" s="26" t="s">
        <v>172</v>
      </c>
      <c r="J49" s="22" t="s">
        <v>21</v>
      </c>
      <c r="K49" s="38"/>
    </row>
    <row r="50" s="1" customFormat="1" ht="106" customHeight="1" spans="1:11">
      <c r="A50" s="22">
        <v>42</v>
      </c>
      <c r="B50" s="28" t="s">
        <v>184</v>
      </c>
      <c r="C50" s="28" t="s">
        <v>185</v>
      </c>
      <c r="D50" s="28" t="s">
        <v>186</v>
      </c>
      <c r="E50" s="23">
        <v>0.7014</v>
      </c>
      <c r="F50" s="23" t="s">
        <v>187</v>
      </c>
      <c r="G50" s="24">
        <v>2026</v>
      </c>
      <c r="H50" s="23">
        <v>0.4909</v>
      </c>
      <c r="I50" s="26" t="s">
        <v>172</v>
      </c>
      <c r="J50" s="22" t="s">
        <v>21</v>
      </c>
      <c r="K50" s="38"/>
    </row>
    <row r="51" s="1" customFormat="1" ht="73" customHeight="1" spans="1:11">
      <c r="A51" s="22">
        <v>43</v>
      </c>
      <c r="B51" s="28" t="s">
        <v>188</v>
      </c>
      <c r="C51" s="28" t="s">
        <v>185</v>
      </c>
      <c r="D51" s="28" t="s">
        <v>189</v>
      </c>
      <c r="E51" s="23">
        <v>1.7671</v>
      </c>
      <c r="F51" s="23" t="s">
        <v>187</v>
      </c>
      <c r="G51" s="24">
        <v>2026</v>
      </c>
      <c r="H51" s="23">
        <v>1</v>
      </c>
      <c r="I51" s="26" t="s">
        <v>172</v>
      </c>
      <c r="J51" s="22" t="s">
        <v>21</v>
      </c>
      <c r="K51" s="28"/>
    </row>
    <row r="52" s="1" customFormat="1" ht="115" customHeight="1" spans="1:11">
      <c r="A52" s="22">
        <v>44</v>
      </c>
      <c r="B52" s="28" t="s">
        <v>190</v>
      </c>
      <c r="C52" s="28" t="s">
        <v>185</v>
      </c>
      <c r="D52" s="28" t="s">
        <v>191</v>
      </c>
      <c r="E52" s="23">
        <v>0.7254</v>
      </c>
      <c r="F52" s="23" t="s">
        <v>187</v>
      </c>
      <c r="G52" s="24">
        <v>2026</v>
      </c>
      <c r="H52" s="23">
        <v>0.5077</v>
      </c>
      <c r="I52" s="26" t="s">
        <v>172</v>
      </c>
      <c r="J52" s="22" t="s">
        <v>21</v>
      </c>
      <c r="K52" s="28"/>
    </row>
    <row r="53" s="1" customFormat="1" ht="76" customHeight="1" spans="1:11">
      <c r="A53" s="22">
        <v>45</v>
      </c>
      <c r="B53" s="28" t="s">
        <v>192</v>
      </c>
      <c r="C53" s="28" t="s">
        <v>185</v>
      </c>
      <c r="D53" s="28" t="s">
        <v>193</v>
      </c>
      <c r="E53" s="23">
        <v>0.7821</v>
      </c>
      <c r="F53" s="23" t="s">
        <v>187</v>
      </c>
      <c r="G53" s="24">
        <v>2026</v>
      </c>
      <c r="H53" s="23">
        <v>0.5474</v>
      </c>
      <c r="I53" s="26" t="s">
        <v>172</v>
      </c>
      <c r="J53" s="22" t="s">
        <v>21</v>
      </c>
      <c r="K53" s="28"/>
    </row>
    <row r="54" s="1" customFormat="1" ht="85" customHeight="1" spans="1:11">
      <c r="A54" s="22">
        <v>46</v>
      </c>
      <c r="B54" s="28" t="s">
        <v>194</v>
      </c>
      <c r="C54" s="28" t="s">
        <v>185</v>
      </c>
      <c r="D54" s="28" t="s">
        <v>195</v>
      </c>
      <c r="E54" s="23">
        <v>0.825</v>
      </c>
      <c r="F54" s="23" t="s">
        <v>187</v>
      </c>
      <c r="G54" s="24">
        <v>2026</v>
      </c>
      <c r="H54" s="23">
        <v>0.5775</v>
      </c>
      <c r="I54" s="26" t="s">
        <v>172</v>
      </c>
      <c r="J54" s="22" t="s">
        <v>21</v>
      </c>
      <c r="K54" s="28"/>
    </row>
    <row r="55" s="1" customFormat="1" ht="88" customHeight="1" spans="1:11">
      <c r="A55" s="22">
        <v>47</v>
      </c>
      <c r="B55" s="28" t="s">
        <v>196</v>
      </c>
      <c r="C55" s="28" t="s">
        <v>185</v>
      </c>
      <c r="D55" s="28" t="s">
        <v>197</v>
      </c>
      <c r="E55" s="23">
        <v>0.5128</v>
      </c>
      <c r="F55" s="23" t="s">
        <v>187</v>
      </c>
      <c r="G55" s="24">
        <v>2026</v>
      </c>
      <c r="H55" s="23">
        <v>0.3589</v>
      </c>
      <c r="I55" s="26" t="s">
        <v>172</v>
      </c>
      <c r="J55" s="22" t="s">
        <v>21</v>
      </c>
      <c r="K55" s="28"/>
    </row>
    <row r="56" s="1" customFormat="1" ht="103" customHeight="1" spans="1:11">
      <c r="A56" s="22">
        <v>48</v>
      </c>
      <c r="B56" s="28" t="s">
        <v>198</v>
      </c>
      <c r="C56" s="28" t="s">
        <v>185</v>
      </c>
      <c r="D56" s="28" t="s">
        <v>199</v>
      </c>
      <c r="E56" s="23">
        <v>0.3011</v>
      </c>
      <c r="F56" s="23" t="s">
        <v>187</v>
      </c>
      <c r="G56" s="24">
        <v>2026</v>
      </c>
      <c r="H56" s="23">
        <v>0.2107</v>
      </c>
      <c r="I56" s="26" t="s">
        <v>172</v>
      </c>
      <c r="J56" s="22" t="s">
        <v>21</v>
      </c>
      <c r="K56" s="28"/>
    </row>
    <row r="57" s="1" customFormat="1" ht="130" customHeight="1" spans="1:11">
      <c r="A57" s="22">
        <v>49</v>
      </c>
      <c r="B57" s="28" t="s">
        <v>200</v>
      </c>
      <c r="C57" s="28" t="s">
        <v>201</v>
      </c>
      <c r="D57" s="28" t="s">
        <v>202</v>
      </c>
      <c r="E57" s="23">
        <v>0.562</v>
      </c>
      <c r="F57" s="23" t="s">
        <v>203</v>
      </c>
      <c r="G57" s="24">
        <v>2026</v>
      </c>
      <c r="H57" s="23">
        <f t="shared" ref="H57:H61" si="0">E57*0.8</f>
        <v>0.4496</v>
      </c>
      <c r="I57" s="26" t="s">
        <v>172</v>
      </c>
      <c r="J57" s="22" t="s">
        <v>21</v>
      </c>
      <c r="K57" s="28"/>
    </row>
    <row r="58" s="1" customFormat="1" ht="94" customHeight="1" spans="1:11">
      <c r="A58" s="22">
        <v>50</v>
      </c>
      <c r="B58" s="28" t="s">
        <v>204</v>
      </c>
      <c r="C58" s="28" t="s">
        <v>201</v>
      </c>
      <c r="D58" s="28" t="s">
        <v>205</v>
      </c>
      <c r="E58" s="23">
        <v>0.64</v>
      </c>
      <c r="F58" s="23" t="s">
        <v>203</v>
      </c>
      <c r="G58" s="24">
        <v>2026</v>
      </c>
      <c r="H58" s="23">
        <f t="shared" si="0"/>
        <v>0.512</v>
      </c>
      <c r="I58" s="26" t="s">
        <v>172</v>
      </c>
      <c r="J58" s="22" t="s">
        <v>21</v>
      </c>
      <c r="K58" s="28"/>
    </row>
    <row r="59" s="1" customFormat="1" ht="75" customHeight="1" spans="1:11">
      <c r="A59" s="22">
        <v>51</v>
      </c>
      <c r="B59" s="28" t="s">
        <v>206</v>
      </c>
      <c r="C59" s="28" t="s">
        <v>201</v>
      </c>
      <c r="D59" s="28" t="s">
        <v>207</v>
      </c>
      <c r="E59" s="23">
        <v>0.77</v>
      </c>
      <c r="F59" s="23" t="s">
        <v>203</v>
      </c>
      <c r="G59" s="24">
        <v>2026</v>
      </c>
      <c r="H59" s="23">
        <f t="shared" si="0"/>
        <v>0.616</v>
      </c>
      <c r="I59" s="26" t="s">
        <v>172</v>
      </c>
      <c r="J59" s="22" t="s">
        <v>21</v>
      </c>
      <c r="K59" s="28"/>
    </row>
    <row r="60" s="1" customFormat="1" ht="81" customHeight="1" spans="1:11">
      <c r="A60" s="22">
        <v>52</v>
      </c>
      <c r="B60" s="28" t="s">
        <v>208</v>
      </c>
      <c r="C60" s="28" t="s">
        <v>201</v>
      </c>
      <c r="D60" s="28" t="s">
        <v>209</v>
      </c>
      <c r="E60" s="23">
        <v>0.72</v>
      </c>
      <c r="F60" s="23" t="s">
        <v>203</v>
      </c>
      <c r="G60" s="24">
        <v>2026</v>
      </c>
      <c r="H60" s="23">
        <f t="shared" si="0"/>
        <v>0.576</v>
      </c>
      <c r="I60" s="26" t="s">
        <v>172</v>
      </c>
      <c r="J60" s="22" t="s">
        <v>21</v>
      </c>
      <c r="K60" s="28"/>
    </row>
    <row r="61" s="1" customFormat="1" ht="85" customHeight="1" spans="1:11">
      <c r="A61" s="22">
        <v>53</v>
      </c>
      <c r="B61" s="28" t="s">
        <v>210</v>
      </c>
      <c r="C61" s="28" t="s">
        <v>201</v>
      </c>
      <c r="D61" s="28" t="s">
        <v>211</v>
      </c>
      <c r="E61" s="23">
        <v>0.79</v>
      </c>
      <c r="F61" s="23" t="s">
        <v>203</v>
      </c>
      <c r="G61" s="24">
        <v>2026</v>
      </c>
      <c r="H61" s="23">
        <f t="shared" si="0"/>
        <v>0.632</v>
      </c>
      <c r="I61" s="26" t="s">
        <v>172</v>
      </c>
      <c r="J61" s="22" t="s">
        <v>21</v>
      </c>
      <c r="K61" s="28"/>
    </row>
    <row r="62" s="1" customFormat="1" ht="78" customHeight="1" spans="1:11">
      <c r="A62" s="22">
        <v>54</v>
      </c>
      <c r="B62" s="28" t="s">
        <v>212</v>
      </c>
      <c r="C62" s="28" t="s">
        <v>213</v>
      </c>
      <c r="D62" s="28" t="s">
        <v>214</v>
      </c>
      <c r="E62" s="23">
        <v>1.0069</v>
      </c>
      <c r="F62" s="23" t="s">
        <v>187</v>
      </c>
      <c r="G62" s="24">
        <v>2026</v>
      </c>
      <c r="H62" s="23">
        <v>0.7048</v>
      </c>
      <c r="I62" s="26" t="s">
        <v>172</v>
      </c>
      <c r="J62" s="22" t="s">
        <v>21</v>
      </c>
      <c r="K62" s="28"/>
    </row>
    <row r="63" s="1" customFormat="1" ht="67" customHeight="1" spans="1:11">
      <c r="A63" s="22">
        <v>55</v>
      </c>
      <c r="B63" s="28" t="s">
        <v>215</v>
      </c>
      <c r="C63" s="28" t="s">
        <v>213</v>
      </c>
      <c r="D63" s="28" t="s">
        <v>216</v>
      </c>
      <c r="E63" s="23">
        <v>1.0055</v>
      </c>
      <c r="F63" s="23" t="s">
        <v>187</v>
      </c>
      <c r="G63" s="24">
        <v>2026</v>
      </c>
      <c r="H63" s="23">
        <v>0.7038</v>
      </c>
      <c r="I63" s="26" t="s">
        <v>172</v>
      </c>
      <c r="J63" s="22" t="s">
        <v>21</v>
      </c>
      <c r="K63" s="28"/>
    </row>
    <row r="64" s="1" customFormat="1" ht="62.4" spans="1:11">
      <c r="A64" s="22">
        <v>56</v>
      </c>
      <c r="B64" s="28" t="s">
        <v>217</v>
      </c>
      <c r="C64" s="28" t="s">
        <v>213</v>
      </c>
      <c r="D64" s="28" t="s">
        <v>218</v>
      </c>
      <c r="E64" s="23">
        <v>1.2022</v>
      </c>
      <c r="F64" s="23" t="s">
        <v>187</v>
      </c>
      <c r="G64" s="24">
        <v>2026</v>
      </c>
      <c r="H64" s="23">
        <v>0.8415</v>
      </c>
      <c r="I64" s="26" t="s">
        <v>172</v>
      </c>
      <c r="J64" s="22" t="s">
        <v>21</v>
      </c>
      <c r="K64" s="28"/>
    </row>
    <row r="65" s="1" customFormat="1" ht="62.4" spans="1:11">
      <c r="A65" s="22">
        <v>57</v>
      </c>
      <c r="B65" s="28" t="s">
        <v>219</v>
      </c>
      <c r="C65" s="28" t="s">
        <v>220</v>
      </c>
      <c r="D65" s="28" t="s">
        <v>221</v>
      </c>
      <c r="E65" s="23">
        <v>1.1109</v>
      </c>
      <c r="F65" s="23" t="s">
        <v>187</v>
      </c>
      <c r="G65" s="24">
        <v>2026</v>
      </c>
      <c r="H65" s="23">
        <v>0.7776</v>
      </c>
      <c r="I65" s="26" t="s">
        <v>172</v>
      </c>
      <c r="J65" s="22" t="s">
        <v>21</v>
      </c>
      <c r="K65" s="28"/>
    </row>
    <row r="66" s="1" customFormat="1" ht="62.4" spans="1:11">
      <c r="A66" s="22">
        <v>58</v>
      </c>
      <c r="B66" s="28" t="s">
        <v>222</v>
      </c>
      <c r="C66" s="28" t="s">
        <v>213</v>
      </c>
      <c r="D66" s="28" t="s">
        <v>223</v>
      </c>
      <c r="E66" s="23">
        <v>1.0212</v>
      </c>
      <c r="F66" s="23" t="s">
        <v>187</v>
      </c>
      <c r="G66" s="24">
        <v>2026</v>
      </c>
      <c r="H66" s="23">
        <v>0.7148</v>
      </c>
      <c r="I66" s="26" t="s">
        <v>172</v>
      </c>
      <c r="J66" s="22" t="s">
        <v>21</v>
      </c>
      <c r="K66" s="28"/>
    </row>
    <row r="67" s="1" customFormat="1" ht="75" customHeight="1" spans="1:11">
      <c r="A67" s="22">
        <v>59</v>
      </c>
      <c r="B67" s="28" t="s">
        <v>224</v>
      </c>
      <c r="C67" s="28" t="s">
        <v>225</v>
      </c>
      <c r="D67" s="28" t="s">
        <v>226</v>
      </c>
      <c r="E67" s="23">
        <v>1.0503</v>
      </c>
      <c r="F67" s="23" t="s">
        <v>203</v>
      </c>
      <c r="G67" s="24">
        <v>2026</v>
      </c>
      <c r="H67" s="23">
        <v>0.7352</v>
      </c>
      <c r="I67" s="26" t="s">
        <v>172</v>
      </c>
      <c r="J67" s="22" t="s">
        <v>21</v>
      </c>
      <c r="K67" s="28"/>
    </row>
    <row r="68" s="1" customFormat="1" ht="123" customHeight="1" spans="1:11">
      <c r="A68" s="22">
        <v>60</v>
      </c>
      <c r="B68" s="28" t="s">
        <v>227</v>
      </c>
      <c r="C68" s="28" t="s">
        <v>213</v>
      </c>
      <c r="D68" s="28" t="s">
        <v>228</v>
      </c>
      <c r="E68" s="23">
        <v>1.0274</v>
      </c>
      <c r="F68" s="23" t="s">
        <v>187</v>
      </c>
      <c r="G68" s="24">
        <v>2026</v>
      </c>
      <c r="H68" s="23">
        <v>0.7191</v>
      </c>
      <c r="I68" s="26" t="s">
        <v>172</v>
      </c>
      <c r="J68" s="22" t="s">
        <v>21</v>
      </c>
      <c r="K68" s="28"/>
    </row>
    <row r="69" s="1" customFormat="1" ht="96" customHeight="1" spans="1:11">
      <c r="A69" s="22">
        <v>61</v>
      </c>
      <c r="B69" s="28" t="s">
        <v>229</v>
      </c>
      <c r="C69" s="28" t="s">
        <v>225</v>
      </c>
      <c r="D69" s="28" t="s">
        <v>230</v>
      </c>
      <c r="E69" s="23">
        <v>1.05</v>
      </c>
      <c r="F69" s="23" t="s">
        <v>203</v>
      </c>
      <c r="G69" s="24">
        <v>2026</v>
      </c>
      <c r="H69" s="23">
        <v>0.735</v>
      </c>
      <c r="I69" s="26" t="s">
        <v>172</v>
      </c>
      <c r="J69" s="22" t="s">
        <v>21</v>
      </c>
      <c r="K69" s="28"/>
    </row>
    <row r="70" s="1" customFormat="1" ht="70" customHeight="1" spans="1:11">
      <c r="A70" s="22">
        <v>62</v>
      </c>
      <c r="B70" s="28" t="s">
        <v>231</v>
      </c>
      <c r="C70" s="28" t="s">
        <v>225</v>
      </c>
      <c r="D70" s="28" t="s">
        <v>232</v>
      </c>
      <c r="E70" s="23">
        <v>1.0503</v>
      </c>
      <c r="F70" s="23" t="s">
        <v>203</v>
      </c>
      <c r="G70" s="24">
        <v>2026</v>
      </c>
      <c r="H70" s="23">
        <v>0.7352</v>
      </c>
      <c r="I70" s="26" t="s">
        <v>172</v>
      </c>
      <c r="J70" s="22" t="s">
        <v>21</v>
      </c>
      <c r="K70" s="28"/>
    </row>
    <row r="71" s="1" customFormat="1" ht="130" customHeight="1" spans="1:11">
      <c r="A71" s="22">
        <v>63</v>
      </c>
      <c r="B71" s="28" t="s">
        <v>233</v>
      </c>
      <c r="C71" s="28" t="s">
        <v>234</v>
      </c>
      <c r="D71" s="28" t="s">
        <v>235</v>
      </c>
      <c r="E71" s="23">
        <v>1.02</v>
      </c>
      <c r="F71" s="23" t="s">
        <v>187</v>
      </c>
      <c r="G71" s="24">
        <v>2026</v>
      </c>
      <c r="H71" s="23">
        <f>E71*0.7</f>
        <v>0.714</v>
      </c>
      <c r="I71" s="26" t="s">
        <v>172</v>
      </c>
      <c r="J71" s="22" t="s">
        <v>21</v>
      </c>
      <c r="K71" s="28"/>
    </row>
    <row r="72" ht="152" customHeight="1" spans="1:11">
      <c r="A72" s="22">
        <v>64</v>
      </c>
      <c r="B72" s="35" t="s">
        <v>236</v>
      </c>
      <c r="C72" s="49" t="s">
        <v>237</v>
      </c>
      <c r="D72" s="35" t="s">
        <v>238</v>
      </c>
      <c r="E72" s="23">
        <v>0.6567</v>
      </c>
      <c r="F72" s="22" t="s">
        <v>187</v>
      </c>
      <c r="G72" s="24">
        <v>2025</v>
      </c>
      <c r="H72" s="23">
        <v>0.42</v>
      </c>
      <c r="I72" s="22" t="s">
        <v>172</v>
      </c>
      <c r="J72" s="28" t="s">
        <v>239</v>
      </c>
      <c r="K72" s="28" t="s">
        <v>240</v>
      </c>
    </row>
    <row r="73" ht="65" customHeight="1" spans="1:11">
      <c r="A73" s="22">
        <v>65</v>
      </c>
      <c r="B73" s="38" t="s">
        <v>241</v>
      </c>
      <c r="C73" s="26" t="s">
        <v>242</v>
      </c>
      <c r="D73" s="50" t="s">
        <v>243</v>
      </c>
      <c r="E73" s="51">
        <v>1.2</v>
      </c>
      <c r="F73" s="26" t="s">
        <v>171</v>
      </c>
      <c r="G73" s="52">
        <v>2026</v>
      </c>
      <c r="H73" s="30">
        <v>0.96</v>
      </c>
      <c r="I73" s="44" t="s">
        <v>172</v>
      </c>
      <c r="J73" s="38" t="s">
        <v>239</v>
      </c>
      <c r="K73" s="28"/>
    </row>
    <row r="74" ht="65" customHeight="1" spans="1:11">
      <c r="A74" s="22">
        <v>66</v>
      </c>
      <c r="B74" s="38" t="s">
        <v>244</v>
      </c>
      <c r="C74" s="26" t="s">
        <v>245</v>
      </c>
      <c r="D74" s="50" t="s">
        <v>246</v>
      </c>
      <c r="E74" s="51">
        <v>7.72</v>
      </c>
      <c r="F74" s="26" t="s">
        <v>247</v>
      </c>
      <c r="G74" s="52" t="s">
        <v>248</v>
      </c>
      <c r="H74" s="30">
        <v>5.404</v>
      </c>
      <c r="I74" s="44" t="s">
        <v>172</v>
      </c>
      <c r="J74" s="38" t="s">
        <v>249</v>
      </c>
      <c r="K74" s="28"/>
    </row>
    <row r="75" ht="147" customHeight="1" spans="1:11">
      <c r="A75" s="22">
        <v>67</v>
      </c>
      <c r="B75" s="38" t="s">
        <v>250</v>
      </c>
      <c r="C75" s="26" t="s">
        <v>251</v>
      </c>
      <c r="D75" s="50" t="s">
        <v>252</v>
      </c>
      <c r="E75" s="51">
        <v>0.12</v>
      </c>
      <c r="F75" s="26" t="s">
        <v>253</v>
      </c>
      <c r="G75" s="53">
        <v>2026</v>
      </c>
      <c r="H75" s="30">
        <v>0.07</v>
      </c>
      <c r="I75" s="44" t="s">
        <v>172</v>
      </c>
      <c r="J75" s="38" t="s">
        <v>239</v>
      </c>
      <c r="K75" s="28"/>
    </row>
    <row r="76" ht="76" customHeight="1" spans="1:11">
      <c r="A76" s="22">
        <v>68</v>
      </c>
      <c r="B76" s="38" t="s">
        <v>254</v>
      </c>
      <c r="C76" s="26" t="s">
        <v>255</v>
      </c>
      <c r="D76" s="50" t="s">
        <v>256</v>
      </c>
      <c r="E76" s="30">
        <v>0.7</v>
      </c>
      <c r="F76" s="26" t="s">
        <v>247</v>
      </c>
      <c r="G76" s="52">
        <v>2025</v>
      </c>
      <c r="H76" s="30">
        <v>0.5</v>
      </c>
      <c r="I76" s="44" t="s">
        <v>172</v>
      </c>
      <c r="J76" s="38" t="s">
        <v>249</v>
      </c>
      <c r="K76" s="38" t="s">
        <v>257</v>
      </c>
    </row>
    <row r="77" ht="178" customHeight="1" spans="1:11">
      <c r="A77" s="22">
        <v>69</v>
      </c>
      <c r="B77" s="38" t="s">
        <v>258</v>
      </c>
      <c r="C77" s="26" t="s">
        <v>255</v>
      </c>
      <c r="D77" s="50" t="s">
        <v>259</v>
      </c>
      <c r="E77" s="30">
        <v>1.62</v>
      </c>
      <c r="F77" s="26" t="s">
        <v>247</v>
      </c>
      <c r="G77" s="52">
        <v>2026</v>
      </c>
      <c r="H77" s="30">
        <v>1.134</v>
      </c>
      <c r="I77" s="44" t="s">
        <v>172</v>
      </c>
      <c r="J77" s="38" t="s">
        <v>239</v>
      </c>
      <c r="K77" s="28"/>
    </row>
    <row r="78" ht="65" customHeight="1" spans="1:11">
      <c r="A78" s="22">
        <v>70</v>
      </c>
      <c r="B78" s="38" t="s">
        <v>260</v>
      </c>
      <c r="C78" s="26" t="s">
        <v>255</v>
      </c>
      <c r="D78" s="50" t="s">
        <v>261</v>
      </c>
      <c r="E78" s="30">
        <v>0.8</v>
      </c>
      <c r="F78" s="26" t="s">
        <v>247</v>
      </c>
      <c r="G78" s="52">
        <v>2026</v>
      </c>
      <c r="H78" s="30">
        <v>0.64</v>
      </c>
      <c r="I78" s="44" t="s">
        <v>172</v>
      </c>
      <c r="J78" s="38" t="s">
        <v>239</v>
      </c>
      <c r="K78" s="28"/>
    </row>
    <row r="79" ht="100" customHeight="1" spans="1:11">
      <c r="A79" s="22">
        <v>71</v>
      </c>
      <c r="B79" s="38" t="s">
        <v>262</v>
      </c>
      <c r="C79" s="26" t="s">
        <v>263</v>
      </c>
      <c r="D79" s="50" t="s">
        <v>264</v>
      </c>
      <c r="E79" s="30">
        <v>25.9</v>
      </c>
      <c r="F79" s="26" t="s">
        <v>247</v>
      </c>
      <c r="G79" s="52">
        <v>2026</v>
      </c>
      <c r="H79" s="30">
        <v>18.13</v>
      </c>
      <c r="I79" s="44" t="s">
        <v>172</v>
      </c>
      <c r="J79" s="38" t="s">
        <v>249</v>
      </c>
      <c r="K79" s="38" t="s">
        <v>265</v>
      </c>
    </row>
    <row r="80" ht="243" customHeight="1" spans="1:11">
      <c r="A80" s="22">
        <v>72</v>
      </c>
      <c r="B80" s="28" t="s">
        <v>266</v>
      </c>
      <c r="C80" s="28" t="s">
        <v>267</v>
      </c>
      <c r="D80" s="28" t="s">
        <v>268</v>
      </c>
      <c r="E80" s="23">
        <v>0.8</v>
      </c>
      <c r="F80" s="23" t="s">
        <v>171</v>
      </c>
      <c r="G80" s="54">
        <v>2025</v>
      </c>
      <c r="H80" s="23">
        <v>0.5</v>
      </c>
      <c r="I80" s="44" t="s">
        <v>172</v>
      </c>
      <c r="J80" s="44" t="s">
        <v>92</v>
      </c>
      <c r="K80" s="62"/>
    </row>
    <row r="81" ht="51" customHeight="1" spans="1:11">
      <c r="A81" s="22">
        <v>73</v>
      </c>
      <c r="B81" s="35" t="s">
        <v>269</v>
      </c>
      <c r="C81" s="35" t="s">
        <v>270</v>
      </c>
      <c r="D81" s="35" t="s">
        <v>271</v>
      </c>
      <c r="E81" s="23">
        <v>6.8</v>
      </c>
      <c r="F81" s="23" t="s">
        <v>187</v>
      </c>
      <c r="G81" s="54">
        <v>2026</v>
      </c>
      <c r="H81" s="23">
        <v>3</v>
      </c>
      <c r="I81" s="44" t="s">
        <v>172</v>
      </c>
      <c r="J81" s="44" t="s">
        <v>92</v>
      </c>
      <c r="K81" s="63"/>
    </row>
    <row r="82" ht="69" customHeight="1" spans="1:11">
      <c r="A82" s="22">
        <v>74</v>
      </c>
      <c r="B82" s="28" t="s">
        <v>272</v>
      </c>
      <c r="C82" s="28" t="s">
        <v>267</v>
      </c>
      <c r="D82" s="28" t="s">
        <v>273</v>
      </c>
      <c r="E82" s="23">
        <v>0.4</v>
      </c>
      <c r="F82" s="23" t="s">
        <v>274</v>
      </c>
      <c r="G82" s="54">
        <v>2026</v>
      </c>
      <c r="H82" s="23">
        <v>0.32</v>
      </c>
      <c r="I82" s="44" t="s">
        <v>172</v>
      </c>
      <c r="J82" s="44" t="s">
        <v>92</v>
      </c>
      <c r="K82" s="63"/>
    </row>
    <row r="83" ht="62.4" spans="1:11">
      <c r="A83" s="22">
        <v>75</v>
      </c>
      <c r="B83" s="28" t="s">
        <v>275</v>
      </c>
      <c r="C83" s="28" t="s">
        <v>267</v>
      </c>
      <c r="D83" s="28" t="s">
        <v>276</v>
      </c>
      <c r="E83" s="23">
        <v>0.4</v>
      </c>
      <c r="F83" s="23" t="s">
        <v>277</v>
      </c>
      <c r="G83" s="54">
        <v>2026</v>
      </c>
      <c r="H83" s="23">
        <v>0.4</v>
      </c>
      <c r="I83" s="44" t="s">
        <v>172</v>
      </c>
      <c r="J83" s="44" t="s">
        <v>92</v>
      </c>
      <c r="K83" s="61"/>
    </row>
    <row r="84" ht="46.8" spans="1:11">
      <c r="A84" s="22">
        <v>76</v>
      </c>
      <c r="B84" s="28" t="s">
        <v>278</v>
      </c>
      <c r="C84" s="28" t="s">
        <v>267</v>
      </c>
      <c r="D84" s="28" t="s">
        <v>279</v>
      </c>
      <c r="E84" s="23">
        <v>2</v>
      </c>
      <c r="F84" s="23" t="s">
        <v>171</v>
      </c>
      <c r="G84" s="54">
        <v>2026</v>
      </c>
      <c r="H84" s="23">
        <v>1.6</v>
      </c>
      <c r="I84" s="44" t="s">
        <v>172</v>
      </c>
      <c r="J84" s="44" t="s">
        <v>92</v>
      </c>
      <c r="K84" s="61"/>
    </row>
    <row r="85" ht="65" customHeight="1" spans="1:11">
      <c r="A85" s="22">
        <v>77</v>
      </c>
      <c r="B85" s="28" t="s">
        <v>280</v>
      </c>
      <c r="C85" s="28" t="s">
        <v>267</v>
      </c>
      <c r="D85" s="28" t="s">
        <v>281</v>
      </c>
      <c r="E85" s="23">
        <v>0.21</v>
      </c>
      <c r="F85" s="23" t="s">
        <v>171</v>
      </c>
      <c r="G85" s="54">
        <v>2026</v>
      </c>
      <c r="H85" s="55">
        <v>0.168</v>
      </c>
      <c r="I85" s="44" t="s">
        <v>172</v>
      </c>
      <c r="J85" s="44" t="s">
        <v>92</v>
      </c>
      <c r="K85" s="63"/>
    </row>
    <row r="86" ht="79" customHeight="1" spans="1:11">
      <c r="A86" s="22">
        <v>78</v>
      </c>
      <c r="B86" s="28" t="s">
        <v>282</v>
      </c>
      <c r="C86" s="28" t="s">
        <v>267</v>
      </c>
      <c r="D86" s="28" t="s">
        <v>283</v>
      </c>
      <c r="E86" s="23">
        <v>1.7</v>
      </c>
      <c r="F86" s="23" t="s">
        <v>187</v>
      </c>
      <c r="G86" s="54">
        <v>2026</v>
      </c>
      <c r="H86" s="23">
        <v>1.36</v>
      </c>
      <c r="I86" s="44" t="s">
        <v>172</v>
      </c>
      <c r="J86" s="44" t="s">
        <v>92</v>
      </c>
      <c r="K86" s="61"/>
    </row>
    <row r="87" ht="142" customHeight="1" spans="1:11">
      <c r="A87" s="22">
        <v>79</v>
      </c>
      <c r="B87" s="28" t="s">
        <v>284</v>
      </c>
      <c r="C87" s="28" t="s">
        <v>285</v>
      </c>
      <c r="D87" s="28" t="s">
        <v>286</v>
      </c>
      <c r="E87" s="23">
        <v>1.42</v>
      </c>
      <c r="F87" s="23" t="s">
        <v>187</v>
      </c>
      <c r="G87" s="26">
        <v>2025</v>
      </c>
      <c r="H87" s="23">
        <v>0.8</v>
      </c>
      <c r="I87" s="44" t="s">
        <v>172</v>
      </c>
      <c r="J87" s="22" t="s">
        <v>287</v>
      </c>
      <c r="K87" s="28" t="s">
        <v>288</v>
      </c>
    </row>
    <row r="88" ht="110" customHeight="1" spans="1:11">
      <c r="A88" s="22">
        <v>80</v>
      </c>
      <c r="B88" s="28" t="s">
        <v>289</v>
      </c>
      <c r="C88" s="28" t="s">
        <v>285</v>
      </c>
      <c r="D88" s="28" t="s">
        <v>290</v>
      </c>
      <c r="E88" s="23">
        <v>1.32</v>
      </c>
      <c r="F88" s="23" t="s">
        <v>187</v>
      </c>
      <c r="G88" s="26">
        <v>2025</v>
      </c>
      <c r="H88" s="23">
        <v>0.9</v>
      </c>
      <c r="I88" s="44" t="s">
        <v>172</v>
      </c>
      <c r="J88" s="22" t="s">
        <v>287</v>
      </c>
      <c r="K88" s="28" t="s">
        <v>288</v>
      </c>
    </row>
    <row r="89" ht="108" customHeight="1" spans="1:11">
      <c r="A89" s="22">
        <v>81</v>
      </c>
      <c r="B89" s="28" t="s">
        <v>291</v>
      </c>
      <c r="C89" s="28" t="s">
        <v>292</v>
      </c>
      <c r="D89" s="28" t="s">
        <v>293</v>
      </c>
      <c r="E89" s="23">
        <v>0.9</v>
      </c>
      <c r="F89" s="22" t="s">
        <v>294</v>
      </c>
      <c r="G89" s="54">
        <v>2026</v>
      </c>
      <c r="H89" s="23">
        <v>0.72</v>
      </c>
      <c r="I89" s="44" t="s">
        <v>172</v>
      </c>
      <c r="J89" s="22" t="s">
        <v>287</v>
      </c>
      <c r="K89" s="28"/>
    </row>
    <row r="90" ht="256" customHeight="1" spans="1:11">
      <c r="A90" s="22">
        <v>82</v>
      </c>
      <c r="B90" s="28" t="s">
        <v>295</v>
      </c>
      <c r="C90" s="28" t="s">
        <v>296</v>
      </c>
      <c r="D90" s="28" t="s">
        <v>297</v>
      </c>
      <c r="E90" s="23">
        <v>0.5</v>
      </c>
      <c r="F90" s="22" t="s">
        <v>294</v>
      </c>
      <c r="G90" s="26">
        <v>2025</v>
      </c>
      <c r="H90" s="23">
        <v>0.2</v>
      </c>
      <c r="I90" s="44" t="s">
        <v>172</v>
      </c>
      <c r="J90" s="22" t="s">
        <v>287</v>
      </c>
      <c r="K90" s="28"/>
    </row>
    <row r="91" ht="201" customHeight="1" spans="1:11">
      <c r="A91" s="22">
        <v>83</v>
      </c>
      <c r="B91" s="28" t="s">
        <v>298</v>
      </c>
      <c r="C91" s="28" t="s">
        <v>299</v>
      </c>
      <c r="D91" s="28" t="s">
        <v>300</v>
      </c>
      <c r="E91" s="56">
        <v>2.5</v>
      </c>
      <c r="F91" s="23" t="s">
        <v>187</v>
      </c>
      <c r="G91" s="54">
        <v>2026</v>
      </c>
      <c r="H91" s="56">
        <v>2</v>
      </c>
      <c r="I91" s="44" t="s">
        <v>172</v>
      </c>
      <c r="J91" s="22" t="s">
        <v>287</v>
      </c>
      <c r="K91" s="61"/>
    </row>
    <row r="92" ht="204" customHeight="1" spans="1:11">
      <c r="A92" s="22">
        <v>84</v>
      </c>
      <c r="B92" s="28" t="s">
        <v>301</v>
      </c>
      <c r="C92" s="28" t="s">
        <v>302</v>
      </c>
      <c r="D92" s="28" t="s">
        <v>303</v>
      </c>
      <c r="E92" s="23">
        <v>5</v>
      </c>
      <c r="F92" s="23" t="s">
        <v>187</v>
      </c>
      <c r="G92" s="26">
        <v>2025</v>
      </c>
      <c r="H92" s="23">
        <v>1</v>
      </c>
      <c r="I92" s="44" t="s">
        <v>172</v>
      </c>
      <c r="J92" s="22" t="s">
        <v>287</v>
      </c>
      <c r="K92" s="28"/>
    </row>
    <row r="93" ht="101" customHeight="1" spans="1:11">
      <c r="A93" s="22">
        <v>85</v>
      </c>
      <c r="B93" s="28" t="s">
        <v>304</v>
      </c>
      <c r="C93" s="28" t="s">
        <v>305</v>
      </c>
      <c r="D93" s="28" t="s">
        <v>306</v>
      </c>
      <c r="E93" s="56">
        <v>3</v>
      </c>
      <c r="F93" s="23" t="s">
        <v>171</v>
      </c>
      <c r="G93" s="54">
        <v>2026</v>
      </c>
      <c r="H93" s="56">
        <v>2.4</v>
      </c>
      <c r="I93" s="44" t="s">
        <v>172</v>
      </c>
      <c r="J93" s="22" t="s">
        <v>287</v>
      </c>
      <c r="K93" s="61"/>
    </row>
    <row r="94" ht="72" customHeight="1" spans="1:11">
      <c r="A94" s="22">
        <v>86</v>
      </c>
      <c r="B94" s="35" t="s">
        <v>307</v>
      </c>
      <c r="C94" s="35" t="s">
        <v>308</v>
      </c>
      <c r="D94" s="35" t="s">
        <v>309</v>
      </c>
      <c r="E94" s="23">
        <v>18</v>
      </c>
      <c r="F94" s="22" t="s">
        <v>294</v>
      </c>
      <c r="G94" s="24">
        <v>2026</v>
      </c>
      <c r="H94" s="23">
        <v>5</v>
      </c>
      <c r="I94" s="44" t="s">
        <v>172</v>
      </c>
      <c r="J94" s="22" t="s">
        <v>310</v>
      </c>
      <c r="K94" s="28" t="s">
        <v>311</v>
      </c>
    </row>
    <row r="95" ht="66" customHeight="1" spans="1:11">
      <c r="A95" s="22">
        <v>87</v>
      </c>
      <c r="B95" s="35" t="s">
        <v>312</v>
      </c>
      <c r="C95" s="28" t="s">
        <v>313</v>
      </c>
      <c r="D95" s="35" t="s">
        <v>314</v>
      </c>
      <c r="E95" s="57">
        <v>58.46</v>
      </c>
      <c r="F95" s="22" t="s">
        <v>171</v>
      </c>
      <c r="G95" s="26">
        <v>2026</v>
      </c>
      <c r="H95" s="57">
        <v>46.48</v>
      </c>
      <c r="I95" s="44" t="s">
        <v>172</v>
      </c>
      <c r="J95" s="22" t="s">
        <v>310</v>
      </c>
      <c r="K95" s="38"/>
    </row>
    <row r="96" ht="108" customHeight="1" spans="1:11">
      <c r="A96" s="22">
        <v>88</v>
      </c>
      <c r="B96" s="28" t="s">
        <v>315</v>
      </c>
      <c r="C96" s="28" t="s">
        <v>316</v>
      </c>
      <c r="D96" s="28" t="s">
        <v>317</v>
      </c>
      <c r="E96" s="23">
        <v>0.8</v>
      </c>
      <c r="F96" s="22" t="s">
        <v>294</v>
      </c>
      <c r="G96" s="26">
        <v>2026</v>
      </c>
      <c r="H96" s="23">
        <v>0.12</v>
      </c>
      <c r="I96" s="44" t="s">
        <v>172</v>
      </c>
      <c r="J96" s="22" t="s">
        <v>318</v>
      </c>
      <c r="K96" s="64" t="s">
        <v>319</v>
      </c>
    </row>
    <row r="97" ht="99" customHeight="1" spans="1:11">
      <c r="A97" s="22">
        <v>89</v>
      </c>
      <c r="B97" s="28" t="s">
        <v>320</v>
      </c>
      <c r="C97" s="28" t="s">
        <v>321</v>
      </c>
      <c r="D97" s="28" t="s">
        <v>322</v>
      </c>
      <c r="E97" s="23">
        <v>1</v>
      </c>
      <c r="F97" s="22" t="s">
        <v>294</v>
      </c>
      <c r="G97" s="26">
        <v>2025</v>
      </c>
      <c r="H97" s="23">
        <v>0.15</v>
      </c>
      <c r="I97" s="44" t="s">
        <v>172</v>
      </c>
      <c r="J97" s="22" t="s">
        <v>318</v>
      </c>
      <c r="K97" s="61"/>
    </row>
    <row r="98" ht="128" customHeight="1" spans="1:11">
      <c r="A98" s="22">
        <v>90</v>
      </c>
      <c r="B98" s="28" t="s">
        <v>323</v>
      </c>
      <c r="C98" s="28" t="s">
        <v>324</v>
      </c>
      <c r="D98" s="28" t="s">
        <v>325</v>
      </c>
      <c r="E98" s="23">
        <v>1</v>
      </c>
      <c r="F98" s="23" t="s">
        <v>171</v>
      </c>
      <c r="G98" s="26">
        <v>2026</v>
      </c>
      <c r="H98" s="23">
        <v>0.8</v>
      </c>
      <c r="I98" s="44" t="s">
        <v>172</v>
      </c>
      <c r="J98" s="22" t="s">
        <v>318</v>
      </c>
      <c r="K98" s="48"/>
    </row>
    <row r="99" ht="109.2" spans="1:11">
      <c r="A99" s="22">
        <v>91</v>
      </c>
      <c r="B99" s="28" t="s">
        <v>326</v>
      </c>
      <c r="C99" s="28" t="s">
        <v>324</v>
      </c>
      <c r="D99" s="28" t="s">
        <v>327</v>
      </c>
      <c r="E99" s="23">
        <v>1</v>
      </c>
      <c r="F99" s="23" t="s">
        <v>171</v>
      </c>
      <c r="G99" s="26">
        <v>2026</v>
      </c>
      <c r="H99" s="23">
        <v>0.8</v>
      </c>
      <c r="I99" s="44" t="s">
        <v>172</v>
      </c>
      <c r="J99" s="22" t="s">
        <v>318</v>
      </c>
      <c r="K99" s="48"/>
    </row>
    <row r="100" ht="106" customHeight="1" spans="1:11">
      <c r="A100" s="22">
        <v>92</v>
      </c>
      <c r="B100" s="28" t="s">
        <v>328</v>
      </c>
      <c r="C100" s="28" t="s">
        <v>329</v>
      </c>
      <c r="D100" s="28" t="s">
        <v>330</v>
      </c>
      <c r="E100" s="23">
        <v>46</v>
      </c>
      <c r="F100" s="23" t="s">
        <v>171</v>
      </c>
      <c r="G100" s="26">
        <v>2025</v>
      </c>
      <c r="H100" s="26">
        <v>10</v>
      </c>
      <c r="I100" s="44" t="s">
        <v>172</v>
      </c>
      <c r="J100" s="44" t="s">
        <v>153</v>
      </c>
      <c r="K100" s="44"/>
    </row>
    <row r="101" ht="63" customHeight="1" spans="1:11">
      <c r="A101" s="22">
        <v>93</v>
      </c>
      <c r="B101" s="28" t="s">
        <v>331</v>
      </c>
      <c r="C101" s="28" t="s">
        <v>332</v>
      </c>
      <c r="D101" s="28" t="s">
        <v>333</v>
      </c>
      <c r="E101" s="23">
        <v>0.82</v>
      </c>
      <c r="F101" s="23" t="s">
        <v>187</v>
      </c>
      <c r="G101" s="26">
        <v>2026</v>
      </c>
      <c r="H101" s="26">
        <v>0.24</v>
      </c>
      <c r="I101" s="44" t="s">
        <v>172</v>
      </c>
      <c r="J101" s="44" t="s">
        <v>153</v>
      </c>
      <c r="K101" s="44"/>
    </row>
    <row r="102" ht="67" customHeight="1" spans="1:11">
      <c r="A102" s="22">
        <v>94</v>
      </c>
      <c r="B102" s="28" t="s">
        <v>334</v>
      </c>
      <c r="C102" s="28" t="s">
        <v>335</v>
      </c>
      <c r="D102" s="28" t="s">
        <v>336</v>
      </c>
      <c r="E102" s="23">
        <v>0.6</v>
      </c>
      <c r="F102" s="22" t="s">
        <v>171</v>
      </c>
      <c r="G102" s="26">
        <v>2026</v>
      </c>
      <c r="H102" s="26">
        <v>0.48</v>
      </c>
      <c r="I102" s="44" t="s">
        <v>172</v>
      </c>
      <c r="J102" s="44" t="s">
        <v>153</v>
      </c>
      <c r="K102" s="44"/>
    </row>
    <row r="103" ht="60" customHeight="1" spans="1:11">
      <c r="A103" s="22">
        <v>95</v>
      </c>
      <c r="B103" s="35" t="s">
        <v>337</v>
      </c>
      <c r="C103" s="35" t="s">
        <v>237</v>
      </c>
      <c r="D103" s="35" t="s">
        <v>338</v>
      </c>
      <c r="E103" s="23">
        <v>0.1635</v>
      </c>
      <c r="F103" s="22" t="s">
        <v>294</v>
      </c>
      <c r="G103" s="24">
        <v>2026</v>
      </c>
      <c r="H103" s="23">
        <v>0.129</v>
      </c>
      <c r="I103" s="44" t="s">
        <v>172</v>
      </c>
      <c r="J103" s="44" t="s">
        <v>153</v>
      </c>
      <c r="K103" s="22"/>
    </row>
    <row r="104" ht="60" customHeight="1" spans="1:11">
      <c r="A104" s="22">
        <v>96</v>
      </c>
      <c r="B104" s="35" t="s">
        <v>339</v>
      </c>
      <c r="C104" s="35" t="s">
        <v>237</v>
      </c>
      <c r="D104" s="35" t="s">
        <v>340</v>
      </c>
      <c r="E104" s="23">
        <v>0.5538</v>
      </c>
      <c r="F104" s="22" t="s">
        <v>294</v>
      </c>
      <c r="G104" s="24">
        <v>2026</v>
      </c>
      <c r="H104" s="23">
        <v>0.395</v>
      </c>
      <c r="I104" s="44" t="s">
        <v>172</v>
      </c>
      <c r="J104" s="44" t="s">
        <v>153</v>
      </c>
      <c r="K104" s="22"/>
    </row>
    <row r="105" ht="63" customHeight="1" spans="1:11">
      <c r="A105" s="22">
        <v>97</v>
      </c>
      <c r="B105" s="35" t="s">
        <v>341</v>
      </c>
      <c r="C105" s="35" t="s">
        <v>237</v>
      </c>
      <c r="D105" s="35" t="s">
        <v>342</v>
      </c>
      <c r="E105" s="23">
        <v>0.375</v>
      </c>
      <c r="F105" s="23" t="s">
        <v>187</v>
      </c>
      <c r="G105" s="24">
        <v>2026</v>
      </c>
      <c r="H105" s="23">
        <v>0.248</v>
      </c>
      <c r="I105" s="44" t="s">
        <v>172</v>
      </c>
      <c r="J105" s="44" t="s">
        <v>153</v>
      </c>
      <c r="K105" s="22"/>
    </row>
    <row r="106" ht="96" customHeight="1" spans="1:11">
      <c r="A106" s="22">
        <v>98</v>
      </c>
      <c r="B106" s="39" t="s">
        <v>343</v>
      </c>
      <c r="C106" s="35" t="s">
        <v>344</v>
      </c>
      <c r="D106" s="35" t="s">
        <v>345</v>
      </c>
      <c r="E106" s="23">
        <v>15</v>
      </c>
      <c r="F106" s="22" t="s">
        <v>171</v>
      </c>
      <c r="G106" s="24">
        <v>2025</v>
      </c>
      <c r="H106" s="23">
        <v>5</v>
      </c>
      <c r="I106" s="44" t="s">
        <v>172</v>
      </c>
      <c r="J106" s="44" t="s">
        <v>153</v>
      </c>
      <c r="K106" s="22"/>
    </row>
    <row r="107" ht="31.2" spans="1:11">
      <c r="A107" s="22">
        <v>99</v>
      </c>
      <c r="B107" s="39" t="s">
        <v>346</v>
      </c>
      <c r="C107" s="35" t="s">
        <v>169</v>
      </c>
      <c r="D107" s="35" t="s">
        <v>347</v>
      </c>
      <c r="E107" s="23">
        <v>1.2512</v>
      </c>
      <c r="F107" s="22" t="s">
        <v>171</v>
      </c>
      <c r="G107" s="24">
        <v>2026</v>
      </c>
      <c r="H107" s="23">
        <v>1</v>
      </c>
      <c r="I107" s="44" t="s">
        <v>172</v>
      </c>
      <c r="J107" s="44" t="s">
        <v>153</v>
      </c>
      <c r="K107" s="22"/>
    </row>
    <row r="108" ht="31.2" spans="1:11">
      <c r="A108" s="22">
        <v>100</v>
      </c>
      <c r="B108" s="35" t="s">
        <v>348</v>
      </c>
      <c r="C108" s="35" t="s">
        <v>349</v>
      </c>
      <c r="D108" s="35" t="s">
        <v>350</v>
      </c>
      <c r="E108" s="23">
        <v>0.8</v>
      </c>
      <c r="F108" s="22" t="s">
        <v>294</v>
      </c>
      <c r="G108" s="24">
        <v>2026</v>
      </c>
      <c r="H108" s="23">
        <v>0.48</v>
      </c>
      <c r="I108" s="44" t="s">
        <v>172</v>
      </c>
      <c r="J108" s="44" t="s">
        <v>153</v>
      </c>
      <c r="K108" s="22"/>
    </row>
    <row r="109" ht="56" customHeight="1" spans="1:11">
      <c r="A109" s="22">
        <v>101</v>
      </c>
      <c r="B109" s="35" t="s">
        <v>351</v>
      </c>
      <c r="C109" s="35" t="s">
        <v>352</v>
      </c>
      <c r="D109" s="35" t="s">
        <v>353</v>
      </c>
      <c r="E109" s="23">
        <v>8</v>
      </c>
      <c r="F109" s="22" t="s">
        <v>171</v>
      </c>
      <c r="G109" s="24">
        <v>2026</v>
      </c>
      <c r="H109" s="23">
        <v>4</v>
      </c>
      <c r="I109" s="44" t="s">
        <v>172</v>
      </c>
      <c r="J109" s="44" t="s">
        <v>153</v>
      </c>
      <c r="K109" s="22"/>
    </row>
    <row r="110" ht="81" customHeight="1" spans="1:11">
      <c r="A110" s="22">
        <v>102</v>
      </c>
      <c r="B110" s="35" t="s">
        <v>354</v>
      </c>
      <c r="C110" s="35" t="s">
        <v>349</v>
      </c>
      <c r="D110" s="35" t="s">
        <v>355</v>
      </c>
      <c r="E110" s="23">
        <v>0.6</v>
      </c>
      <c r="F110" s="22" t="s">
        <v>294</v>
      </c>
      <c r="G110" s="24">
        <v>2026</v>
      </c>
      <c r="H110" s="23">
        <v>0.03</v>
      </c>
      <c r="I110" s="44" t="s">
        <v>172</v>
      </c>
      <c r="J110" s="44" t="s">
        <v>153</v>
      </c>
      <c r="K110" s="22"/>
    </row>
    <row r="111" ht="111" customHeight="1" spans="1:11">
      <c r="A111" s="22">
        <v>103</v>
      </c>
      <c r="B111" s="35" t="s">
        <v>356</v>
      </c>
      <c r="C111" s="35" t="s">
        <v>349</v>
      </c>
      <c r="D111" s="35" t="s">
        <v>357</v>
      </c>
      <c r="E111" s="23">
        <v>0.5</v>
      </c>
      <c r="F111" s="22" t="s">
        <v>294</v>
      </c>
      <c r="G111" s="24">
        <v>2026</v>
      </c>
      <c r="H111" s="23">
        <v>0.15</v>
      </c>
      <c r="I111" s="44" t="s">
        <v>172</v>
      </c>
      <c r="J111" s="44" t="s">
        <v>153</v>
      </c>
      <c r="K111" s="22"/>
    </row>
    <row r="112" ht="48" customHeight="1" spans="1:11">
      <c r="A112" s="22">
        <v>104</v>
      </c>
      <c r="B112" s="28" t="s">
        <v>358</v>
      </c>
      <c r="C112" s="28" t="s">
        <v>359</v>
      </c>
      <c r="D112" s="25" t="s">
        <v>360</v>
      </c>
      <c r="E112" s="23">
        <v>0.08</v>
      </c>
      <c r="F112" s="23" t="s">
        <v>187</v>
      </c>
      <c r="G112" s="26">
        <v>2025</v>
      </c>
      <c r="H112" s="23">
        <v>0.02</v>
      </c>
      <c r="I112" s="44" t="s">
        <v>172</v>
      </c>
      <c r="J112" s="22" t="s">
        <v>79</v>
      </c>
      <c r="K112" s="61"/>
    </row>
    <row r="113" ht="45" customHeight="1" spans="1:11">
      <c r="A113" s="22">
        <v>105</v>
      </c>
      <c r="B113" s="28" t="s">
        <v>361</v>
      </c>
      <c r="C113" s="28" t="s">
        <v>359</v>
      </c>
      <c r="D113" s="28" t="s">
        <v>362</v>
      </c>
      <c r="E113" s="23">
        <v>0.8</v>
      </c>
      <c r="F113" s="23" t="s">
        <v>187</v>
      </c>
      <c r="G113" s="26">
        <v>2026</v>
      </c>
      <c r="H113" s="23">
        <v>0.48</v>
      </c>
      <c r="I113" s="44" t="s">
        <v>172</v>
      </c>
      <c r="J113" s="22" t="s">
        <v>79</v>
      </c>
      <c r="K113" s="28"/>
    </row>
    <row r="114" ht="46" customHeight="1" spans="1:11">
      <c r="A114" s="22">
        <v>106</v>
      </c>
      <c r="B114" s="28" t="s">
        <v>363</v>
      </c>
      <c r="C114" s="28" t="s">
        <v>359</v>
      </c>
      <c r="D114" s="28" t="s">
        <v>364</v>
      </c>
      <c r="E114" s="23">
        <v>0.37</v>
      </c>
      <c r="F114" s="22" t="s">
        <v>365</v>
      </c>
      <c r="G114" s="26">
        <v>2026</v>
      </c>
      <c r="H114" s="23">
        <v>0.27</v>
      </c>
      <c r="I114" s="44" t="s">
        <v>172</v>
      </c>
      <c r="J114" s="22" t="s">
        <v>79</v>
      </c>
      <c r="K114" s="28"/>
    </row>
    <row r="115" ht="39" customHeight="1" spans="1:11">
      <c r="A115" s="22">
        <v>107</v>
      </c>
      <c r="B115" s="28" t="s">
        <v>366</v>
      </c>
      <c r="C115" s="28" t="s">
        <v>359</v>
      </c>
      <c r="D115" s="28" t="s">
        <v>367</v>
      </c>
      <c r="E115" s="23">
        <v>0.24</v>
      </c>
      <c r="F115" s="22" t="s">
        <v>365</v>
      </c>
      <c r="G115" s="26">
        <v>2026</v>
      </c>
      <c r="H115" s="23">
        <v>0.11</v>
      </c>
      <c r="I115" s="44" t="s">
        <v>172</v>
      </c>
      <c r="J115" s="22" t="s">
        <v>79</v>
      </c>
      <c r="K115" s="28"/>
    </row>
    <row r="116" ht="29" customHeight="1" spans="1:11">
      <c r="A116" s="22">
        <v>108</v>
      </c>
      <c r="B116" s="28" t="s">
        <v>368</v>
      </c>
      <c r="C116" s="28" t="s">
        <v>359</v>
      </c>
      <c r="D116" s="28" t="s">
        <v>369</v>
      </c>
      <c r="E116" s="23">
        <v>0.73</v>
      </c>
      <c r="F116" s="22" t="s">
        <v>365</v>
      </c>
      <c r="G116" s="26">
        <v>2026</v>
      </c>
      <c r="H116" s="23">
        <v>0.44</v>
      </c>
      <c r="I116" s="44" t="s">
        <v>172</v>
      </c>
      <c r="J116" s="22" t="s">
        <v>79</v>
      </c>
      <c r="K116" s="28"/>
    </row>
    <row r="117" ht="46" customHeight="1" spans="1:11">
      <c r="A117" s="22">
        <v>109</v>
      </c>
      <c r="B117" s="28" t="s">
        <v>370</v>
      </c>
      <c r="C117" s="28" t="s">
        <v>359</v>
      </c>
      <c r="D117" s="28" t="s">
        <v>371</v>
      </c>
      <c r="E117" s="23">
        <v>0.48</v>
      </c>
      <c r="F117" s="22" t="s">
        <v>365</v>
      </c>
      <c r="G117" s="26">
        <v>2026</v>
      </c>
      <c r="H117" s="23">
        <v>0.22</v>
      </c>
      <c r="I117" s="44" t="s">
        <v>172</v>
      </c>
      <c r="J117" s="22" t="s">
        <v>79</v>
      </c>
      <c r="K117" s="28"/>
    </row>
    <row r="118" ht="231" customHeight="1" spans="1:11">
      <c r="A118" s="22">
        <v>110</v>
      </c>
      <c r="B118" s="28" t="s">
        <v>372</v>
      </c>
      <c r="C118" s="28" t="s">
        <v>373</v>
      </c>
      <c r="D118" s="28" t="s">
        <v>374</v>
      </c>
      <c r="E118" s="56">
        <v>3</v>
      </c>
      <c r="F118" s="22" t="s">
        <v>294</v>
      </c>
      <c r="G118" s="58">
        <v>2026</v>
      </c>
      <c r="H118" s="56">
        <v>1.8</v>
      </c>
      <c r="I118" s="44" t="s">
        <v>172</v>
      </c>
      <c r="J118" s="22" t="s">
        <v>165</v>
      </c>
      <c r="K118" s="61"/>
    </row>
    <row r="119" ht="61" customHeight="1" spans="1:11">
      <c r="A119" s="22">
        <v>111</v>
      </c>
      <c r="B119" s="39" t="s">
        <v>375</v>
      </c>
      <c r="C119" s="35" t="s">
        <v>376</v>
      </c>
      <c r="D119" s="39" t="s">
        <v>377</v>
      </c>
      <c r="E119" s="59">
        <v>1</v>
      </c>
      <c r="F119" s="23" t="s">
        <v>171</v>
      </c>
      <c r="G119" s="24">
        <v>2026</v>
      </c>
      <c r="H119" s="59">
        <v>0.3</v>
      </c>
      <c r="I119" s="44" t="s">
        <v>172</v>
      </c>
      <c r="J119" s="22" t="s">
        <v>165</v>
      </c>
      <c r="K119" s="61"/>
    </row>
    <row r="120" ht="60" customHeight="1" spans="1:11">
      <c r="A120" s="22">
        <v>112</v>
      </c>
      <c r="B120" s="39" t="s">
        <v>378</v>
      </c>
      <c r="C120" s="35" t="s">
        <v>376</v>
      </c>
      <c r="D120" s="39" t="s">
        <v>379</v>
      </c>
      <c r="E120" s="59">
        <v>0.3</v>
      </c>
      <c r="F120" s="23" t="s">
        <v>171</v>
      </c>
      <c r="G120" s="24">
        <v>2026</v>
      </c>
      <c r="H120" s="59">
        <v>0.09</v>
      </c>
      <c r="I120" s="44" t="s">
        <v>172</v>
      </c>
      <c r="J120" s="22" t="s">
        <v>165</v>
      </c>
      <c r="K120" s="61"/>
    </row>
    <row r="121" ht="273" customHeight="1" spans="1:11">
      <c r="A121" s="22">
        <v>113</v>
      </c>
      <c r="B121" s="28" t="s">
        <v>380</v>
      </c>
      <c r="C121" s="28" t="s">
        <v>381</v>
      </c>
      <c r="D121" s="25" t="s">
        <v>382</v>
      </c>
      <c r="E121" s="56">
        <v>0.62</v>
      </c>
      <c r="F121" s="22" t="s">
        <v>294</v>
      </c>
      <c r="G121" s="60">
        <v>2025</v>
      </c>
      <c r="H121" s="56">
        <v>0.43</v>
      </c>
      <c r="I121" s="44" t="s">
        <v>172</v>
      </c>
      <c r="J121" s="22" t="s">
        <v>140</v>
      </c>
      <c r="K121" s="28" t="s">
        <v>173</v>
      </c>
    </row>
    <row r="122" ht="151" customHeight="1" spans="1:11">
      <c r="A122" s="22">
        <v>114</v>
      </c>
      <c r="B122" s="39" t="s">
        <v>383</v>
      </c>
      <c r="C122" s="38" t="s">
        <v>185</v>
      </c>
      <c r="D122" s="38" t="s">
        <v>384</v>
      </c>
      <c r="E122" s="56">
        <v>1.01</v>
      </c>
      <c r="F122" s="23" t="s">
        <v>187</v>
      </c>
      <c r="G122" s="60">
        <v>2025</v>
      </c>
      <c r="H122" s="56">
        <v>0.71</v>
      </c>
      <c r="I122" s="44" t="s">
        <v>172</v>
      </c>
      <c r="J122" s="22" t="s">
        <v>140</v>
      </c>
      <c r="K122" s="28" t="s">
        <v>240</v>
      </c>
    </row>
    <row r="123" ht="66" customHeight="1" spans="1:11">
      <c r="A123" s="22">
        <v>115</v>
      </c>
      <c r="B123" s="39" t="s">
        <v>385</v>
      </c>
      <c r="C123" s="61" t="s">
        <v>386</v>
      </c>
      <c r="D123" s="28" t="s">
        <v>387</v>
      </c>
      <c r="E123" s="56">
        <v>0.093</v>
      </c>
      <c r="F123" s="23" t="s">
        <v>187</v>
      </c>
      <c r="G123" s="60">
        <v>2025</v>
      </c>
      <c r="H123" s="56">
        <v>0.046</v>
      </c>
      <c r="I123" s="44" t="s">
        <v>172</v>
      </c>
      <c r="J123" s="22" t="s">
        <v>140</v>
      </c>
      <c r="K123" s="28" t="s">
        <v>288</v>
      </c>
    </row>
    <row r="124" ht="67" customHeight="1" spans="1:11">
      <c r="A124" s="22">
        <v>116</v>
      </c>
      <c r="B124" s="35" t="s">
        <v>388</v>
      </c>
      <c r="C124" s="28" t="s">
        <v>389</v>
      </c>
      <c r="D124" s="28" t="s">
        <v>390</v>
      </c>
      <c r="E124" s="23">
        <v>0.8</v>
      </c>
      <c r="F124" s="22" t="s">
        <v>171</v>
      </c>
      <c r="G124" s="24">
        <v>2025</v>
      </c>
      <c r="H124" s="23">
        <v>0.64</v>
      </c>
      <c r="I124" s="44" t="s">
        <v>172</v>
      </c>
      <c r="J124" s="22" t="s">
        <v>140</v>
      </c>
      <c r="K124" s="28" t="s">
        <v>173</v>
      </c>
    </row>
    <row r="125" ht="104" customHeight="1" spans="1:11">
      <c r="A125" s="22">
        <v>117</v>
      </c>
      <c r="B125" s="28" t="s">
        <v>391</v>
      </c>
      <c r="C125" s="38" t="s">
        <v>392</v>
      </c>
      <c r="D125" s="38" t="s">
        <v>393</v>
      </c>
      <c r="E125" s="23">
        <v>0.44</v>
      </c>
      <c r="F125" s="23" t="s">
        <v>171</v>
      </c>
      <c r="G125" s="26">
        <v>2025</v>
      </c>
      <c r="H125" s="23">
        <v>0.28</v>
      </c>
      <c r="I125" s="44" t="s">
        <v>172</v>
      </c>
      <c r="J125" s="22" t="s">
        <v>140</v>
      </c>
      <c r="K125" s="28" t="s">
        <v>173</v>
      </c>
    </row>
    <row r="126" ht="104" customHeight="1" spans="1:11">
      <c r="A126" s="22">
        <v>118</v>
      </c>
      <c r="B126" s="38" t="s">
        <v>394</v>
      </c>
      <c r="C126" s="38" t="s">
        <v>395</v>
      </c>
      <c r="D126" s="38" t="s">
        <v>396</v>
      </c>
      <c r="E126" s="23">
        <v>4.05</v>
      </c>
      <c r="F126" s="23" t="s">
        <v>171</v>
      </c>
      <c r="G126" s="26">
        <v>2025</v>
      </c>
      <c r="H126" s="23">
        <v>3</v>
      </c>
      <c r="I126" s="44" t="s">
        <v>172</v>
      </c>
      <c r="J126" s="22" t="s">
        <v>140</v>
      </c>
      <c r="K126" s="28" t="s">
        <v>173</v>
      </c>
    </row>
    <row r="127" ht="141" customHeight="1" spans="1:11">
      <c r="A127" s="22">
        <v>119</v>
      </c>
      <c r="B127" s="38" t="s">
        <v>397</v>
      </c>
      <c r="C127" s="38" t="s">
        <v>395</v>
      </c>
      <c r="D127" s="38" t="s">
        <v>398</v>
      </c>
      <c r="E127" s="23">
        <v>3.76</v>
      </c>
      <c r="F127" s="23" t="s">
        <v>171</v>
      </c>
      <c r="G127" s="26">
        <v>2025</v>
      </c>
      <c r="H127" s="23">
        <v>2.9</v>
      </c>
      <c r="I127" s="44" t="s">
        <v>172</v>
      </c>
      <c r="J127" s="22" t="s">
        <v>140</v>
      </c>
      <c r="K127" s="28" t="s">
        <v>173</v>
      </c>
    </row>
    <row r="128" ht="142" customHeight="1" spans="1:11">
      <c r="A128" s="22">
        <v>120</v>
      </c>
      <c r="B128" s="28" t="s">
        <v>399</v>
      </c>
      <c r="C128" s="38" t="s">
        <v>400</v>
      </c>
      <c r="D128" s="28" t="s">
        <v>401</v>
      </c>
      <c r="E128" s="23">
        <v>3</v>
      </c>
      <c r="F128" s="23" t="s">
        <v>171</v>
      </c>
      <c r="G128" s="26">
        <v>2025</v>
      </c>
      <c r="H128" s="23">
        <v>1.4</v>
      </c>
      <c r="I128" s="44" t="s">
        <v>172</v>
      </c>
      <c r="J128" s="22" t="s">
        <v>140</v>
      </c>
      <c r="K128" s="28" t="s">
        <v>173</v>
      </c>
    </row>
    <row r="129" ht="138" customHeight="1" spans="1:11">
      <c r="A129" s="22">
        <v>121</v>
      </c>
      <c r="B129" s="28" t="s">
        <v>402</v>
      </c>
      <c r="C129" s="28" t="s">
        <v>389</v>
      </c>
      <c r="D129" s="28" t="s">
        <v>403</v>
      </c>
      <c r="E129" s="23">
        <v>3</v>
      </c>
      <c r="F129" s="23" t="s">
        <v>171</v>
      </c>
      <c r="G129" s="24">
        <v>2025</v>
      </c>
      <c r="H129" s="23">
        <v>0.95</v>
      </c>
      <c r="I129" s="44" t="s">
        <v>172</v>
      </c>
      <c r="J129" s="22" t="s">
        <v>140</v>
      </c>
      <c r="K129" s="28" t="s">
        <v>404</v>
      </c>
    </row>
    <row r="130" ht="79" customHeight="1" spans="1:11">
      <c r="A130" s="22">
        <v>122</v>
      </c>
      <c r="B130" s="39" t="s">
        <v>405</v>
      </c>
      <c r="C130" s="65" t="s">
        <v>406</v>
      </c>
      <c r="D130" s="65" t="s">
        <v>407</v>
      </c>
      <c r="E130" s="37">
        <v>0.5</v>
      </c>
      <c r="F130" s="37" t="s">
        <v>408</v>
      </c>
      <c r="G130" s="66">
        <v>2025</v>
      </c>
      <c r="H130" s="37">
        <v>0.4</v>
      </c>
      <c r="I130" s="44" t="s">
        <v>172</v>
      </c>
      <c r="J130" s="22" t="s">
        <v>140</v>
      </c>
      <c r="K130" s="39"/>
    </row>
    <row r="131" ht="75" customHeight="1" spans="1:11">
      <c r="A131" s="22">
        <v>123</v>
      </c>
      <c r="B131" s="39" t="s">
        <v>409</v>
      </c>
      <c r="C131" s="65" t="s">
        <v>410</v>
      </c>
      <c r="D131" s="65" t="s">
        <v>411</v>
      </c>
      <c r="E131" s="37">
        <v>0.8</v>
      </c>
      <c r="F131" s="37" t="s">
        <v>412</v>
      </c>
      <c r="G131" s="66">
        <v>2026</v>
      </c>
      <c r="H131" s="37">
        <v>0.64</v>
      </c>
      <c r="I131" s="44" t="s">
        <v>172</v>
      </c>
      <c r="J131" s="22" t="s">
        <v>140</v>
      </c>
      <c r="K131" s="75"/>
    </row>
    <row r="132" ht="99" customHeight="1" spans="1:11">
      <c r="A132" s="22">
        <v>124</v>
      </c>
      <c r="B132" s="39" t="s">
        <v>413</v>
      </c>
      <c r="C132" s="65" t="s">
        <v>414</v>
      </c>
      <c r="D132" s="65" t="s">
        <v>415</v>
      </c>
      <c r="E132" s="37">
        <v>1</v>
      </c>
      <c r="F132" s="37" t="s">
        <v>412</v>
      </c>
      <c r="G132" s="66" t="s">
        <v>416</v>
      </c>
      <c r="H132" s="37">
        <v>0.7</v>
      </c>
      <c r="I132" s="44" t="s">
        <v>172</v>
      </c>
      <c r="J132" s="22" t="s">
        <v>140</v>
      </c>
      <c r="K132" s="75"/>
    </row>
    <row r="133" ht="74" customHeight="1" spans="1:11">
      <c r="A133" s="22">
        <v>125</v>
      </c>
      <c r="B133" s="39" t="s">
        <v>417</v>
      </c>
      <c r="C133" s="65" t="s">
        <v>418</v>
      </c>
      <c r="D133" s="65" t="s">
        <v>419</v>
      </c>
      <c r="E133" s="37">
        <v>0.695</v>
      </c>
      <c r="F133" s="37" t="s">
        <v>420</v>
      </c>
      <c r="G133" s="66">
        <v>2025</v>
      </c>
      <c r="H133" s="37">
        <v>0.278</v>
      </c>
      <c r="I133" s="44" t="s">
        <v>172</v>
      </c>
      <c r="J133" s="22" t="s">
        <v>140</v>
      </c>
      <c r="K133" s="75"/>
    </row>
    <row r="134" ht="94" customHeight="1" spans="1:11">
      <c r="A134" s="22">
        <v>126</v>
      </c>
      <c r="B134" s="65" t="s">
        <v>421</v>
      </c>
      <c r="C134" s="65" t="s">
        <v>422</v>
      </c>
      <c r="D134" s="65" t="s">
        <v>423</v>
      </c>
      <c r="E134" s="37">
        <v>1.7</v>
      </c>
      <c r="F134" s="22" t="s">
        <v>294</v>
      </c>
      <c r="G134" s="66">
        <v>2025</v>
      </c>
      <c r="H134" s="37">
        <v>1</v>
      </c>
      <c r="I134" s="44" t="s">
        <v>172</v>
      </c>
      <c r="J134" s="22" t="s">
        <v>140</v>
      </c>
      <c r="K134" s="75"/>
    </row>
    <row r="135" ht="86" customHeight="1" spans="1:11">
      <c r="A135" s="22">
        <v>127</v>
      </c>
      <c r="B135" s="65" t="s">
        <v>424</v>
      </c>
      <c r="C135" s="65" t="s">
        <v>422</v>
      </c>
      <c r="D135" s="65" t="s">
        <v>425</v>
      </c>
      <c r="E135" s="37">
        <v>1.3</v>
      </c>
      <c r="F135" s="22" t="s">
        <v>294</v>
      </c>
      <c r="G135" s="66">
        <v>2025</v>
      </c>
      <c r="H135" s="37">
        <v>1</v>
      </c>
      <c r="I135" s="44" t="s">
        <v>172</v>
      </c>
      <c r="J135" s="22" t="s">
        <v>140</v>
      </c>
      <c r="K135" s="76"/>
    </row>
    <row r="136" ht="90" customHeight="1" spans="1:11">
      <c r="A136" s="22">
        <v>128</v>
      </c>
      <c r="B136" s="35" t="s">
        <v>426</v>
      </c>
      <c r="C136" s="35" t="s">
        <v>427</v>
      </c>
      <c r="D136" s="35" t="s">
        <v>428</v>
      </c>
      <c r="E136" s="23">
        <v>4</v>
      </c>
      <c r="F136" s="23" t="s">
        <v>171</v>
      </c>
      <c r="G136" s="24">
        <v>2025</v>
      </c>
      <c r="H136" s="23">
        <v>2</v>
      </c>
      <c r="I136" s="44" t="s">
        <v>172</v>
      </c>
      <c r="J136" s="22" t="s">
        <v>51</v>
      </c>
      <c r="K136" s="68" t="s">
        <v>429</v>
      </c>
    </row>
    <row r="137" ht="110" customHeight="1" spans="1:11">
      <c r="A137" s="22">
        <v>129</v>
      </c>
      <c r="B137" s="28" t="s">
        <v>430</v>
      </c>
      <c r="C137" s="35" t="s">
        <v>431</v>
      </c>
      <c r="D137" s="28" t="s">
        <v>432</v>
      </c>
      <c r="E137" s="23">
        <v>4</v>
      </c>
      <c r="F137" s="23" t="s">
        <v>171</v>
      </c>
      <c r="G137" s="24">
        <v>2025</v>
      </c>
      <c r="H137" s="23">
        <v>0.8</v>
      </c>
      <c r="I137" s="44" t="s">
        <v>172</v>
      </c>
      <c r="J137" s="22" t="s">
        <v>51</v>
      </c>
      <c r="K137" s="68" t="s">
        <v>433</v>
      </c>
    </row>
    <row r="138" ht="93" customHeight="1" spans="1:11">
      <c r="A138" s="22">
        <v>130</v>
      </c>
      <c r="B138" s="28" t="s">
        <v>434</v>
      </c>
      <c r="C138" s="28" t="s">
        <v>435</v>
      </c>
      <c r="D138" s="67" t="s">
        <v>436</v>
      </c>
      <c r="E138" s="23">
        <v>0.1</v>
      </c>
      <c r="F138" s="23" t="s">
        <v>171</v>
      </c>
      <c r="G138" s="26">
        <v>2025</v>
      </c>
      <c r="H138" s="23">
        <v>0.07</v>
      </c>
      <c r="I138" s="44" t="s">
        <v>172</v>
      </c>
      <c r="J138" s="22" t="s">
        <v>51</v>
      </c>
      <c r="K138" s="61"/>
    </row>
    <row r="139" ht="44" customHeight="1" spans="1:11">
      <c r="A139" s="22">
        <v>131</v>
      </c>
      <c r="B139" s="28" t="s">
        <v>437</v>
      </c>
      <c r="C139" s="28" t="s">
        <v>438</v>
      </c>
      <c r="D139" s="67" t="s">
        <v>439</v>
      </c>
      <c r="E139" s="23">
        <v>1</v>
      </c>
      <c r="F139" s="23" t="s">
        <v>171</v>
      </c>
      <c r="G139" s="26">
        <v>2025</v>
      </c>
      <c r="H139" s="23">
        <v>0.7</v>
      </c>
      <c r="I139" s="44" t="s">
        <v>172</v>
      </c>
      <c r="J139" s="22" t="s">
        <v>51</v>
      </c>
      <c r="K139" s="61"/>
    </row>
    <row r="140" ht="77" customHeight="1" spans="1:11">
      <c r="A140" s="22">
        <v>132</v>
      </c>
      <c r="B140" s="35" t="s">
        <v>440</v>
      </c>
      <c r="C140" s="35" t="s">
        <v>427</v>
      </c>
      <c r="D140" s="35" t="s">
        <v>441</v>
      </c>
      <c r="E140" s="23">
        <v>5.5</v>
      </c>
      <c r="F140" s="23" t="s">
        <v>171</v>
      </c>
      <c r="G140" s="24">
        <v>2026</v>
      </c>
      <c r="H140" s="23">
        <v>4</v>
      </c>
      <c r="I140" s="44" t="s">
        <v>172</v>
      </c>
      <c r="J140" s="22" t="s">
        <v>51</v>
      </c>
      <c r="K140" s="77"/>
    </row>
    <row r="141" ht="129" customHeight="1" spans="1:11">
      <c r="A141" s="22">
        <v>133</v>
      </c>
      <c r="B141" s="28" t="s">
        <v>442</v>
      </c>
      <c r="C141" s="28" t="s">
        <v>443</v>
      </c>
      <c r="D141" s="28" t="s">
        <v>444</v>
      </c>
      <c r="E141" s="23">
        <v>0.7</v>
      </c>
      <c r="F141" s="23" t="s">
        <v>187</v>
      </c>
      <c r="G141" s="58">
        <v>2025</v>
      </c>
      <c r="H141" s="23">
        <v>0.56</v>
      </c>
      <c r="I141" s="44" t="s">
        <v>172</v>
      </c>
      <c r="J141" s="22" t="s">
        <v>445</v>
      </c>
      <c r="K141" s="28" t="s">
        <v>240</v>
      </c>
    </row>
    <row r="142" ht="155" customHeight="1" spans="1:11">
      <c r="A142" s="22">
        <v>134</v>
      </c>
      <c r="B142" s="28" t="s">
        <v>446</v>
      </c>
      <c r="C142" s="28" t="s">
        <v>447</v>
      </c>
      <c r="D142" s="28" t="s">
        <v>448</v>
      </c>
      <c r="E142" s="23">
        <v>0.3</v>
      </c>
      <c r="F142" s="23" t="s">
        <v>187</v>
      </c>
      <c r="G142" s="58">
        <v>2025</v>
      </c>
      <c r="H142" s="26">
        <v>0.24</v>
      </c>
      <c r="I142" s="44" t="s">
        <v>172</v>
      </c>
      <c r="J142" s="22" t="s">
        <v>132</v>
      </c>
      <c r="K142" s="28" t="s">
        <v>240</v>
      </c>
    </row>
    <row r="143" ht="113" customHeight="1" spans="1:11">
      <c r="A143" s="22">
        <v>135</v>
      </c>
      <c r="B143" s="28" t="s">
        <v>449</v>
      </c>
      <c r="C143" s="28" t="s">
        <v>450</v>
      </c>
      <c r="D143" s="28" t="s">
        <v>451</v>
      </c>
      <c r="E143" s="23">
        <v>1.3</v>
      </c>
      <c r="F143" s="23" t="s">
        <v>171</v>
      </c>
      <c r="G143" s="58">
        <v>2025</v>
      </c>
      <c r="H143" s="26">
        <v>1.04</v>
      </c>
      <c r="I143" s="44" t="s">
        <v>172</v>
      </c>
      <c r="J143" s="22" t="s">
        <v>132</v>
      </c>
      <c r="K143" s="61"/>
    </row>
    <row r="144" ht="128" customHeight="1" spans="1:11">
      <c r="A144" s="22">
        <v>136</v>
      </c>
      <c r="B144" s="28" t="s">
        <v>452</v>
      </c>
      <c r="C144" s="28" t="s">
        <v>453</v>
      </c>
      <c r="D144" s="28" t="s">
        <v>454</v>
      </c>
      <c r="E144" s="23">
        <v>0.75</v>
      </c>
      <c r="F144" s="23" t="s">
        <v>171</v>
      </c>
      <c r="G144" s="58">
        <v>2025</v>
      </c>
      <c r="H144" s="26">
        <v>0.6</v>
      </c>
      <c r="I144" s="44" t="s">
        <v>172</v>
      </c>
      <c r="J144" s="22" t="s">
        <v>132</v>
      </c>
      <c r="K144" s="28" t="s">
        <v>173</v>
      </c>
    </row>
    <row r="145" ht="121" customHeight="1" spans="1:11">
      <c r="A145" s="22">
        <v>137</v>
      </c>
      <c r="B145" s="28" t="s">
        <v>455</v>
      </c>
      <c r="C145" s="28" t="s">
        <v>456</v>
      </c>
      <c r="D145" s="28" t="s">
        <v>457</v>
      </c>
      <c r="E145" s="23">
        <v>1.3</v>
      </c>
      <c r="F145" s="23" t="s">
        <v>187</v>
      </c>
      <c r="G145" s="58">
        <v>2025</v>
      </c>
      <c r="H145" s="26">
        <v>1.04</v>
      </c>
      <c r="I145" s="44" t="s">
        <v>172</v>
      </c>
      <c r="J145" s="22" t="s">
        <v>132</v>
      </c>
      <c r="K145" s="61"/>
    </row>
    <row r="146" ht="55" customHeight="1" spans="1:11">
      <c r="A146" s="22">
        <v>138</v>
      </c>
      <c r="B146" s="35" t="s">
        <v>458</v>
      </c>
      <c r="C146" s="28" t="s">
        <v>459</v>
      </c>
      <c r="D146" s="35" t="s">
        <v>460</v>
      </c>
      <c r="E146" s="23">
        <v>0.1</v>
      </c>
      <c r="F146" s="22" t="s">
        <v>294</v>
      </c>
      <c r="G146" s="58">
        <v>2026</v>
      </c>
      <c r="H146" s="23">
        <v>0.06</v>
      </c>
      <c r="I146" s="44" t="s">
        <v>172</v>
      </c>
      <c r="J146" s="22" t="s">
        <v>132</v>
      </c>
      <c r="K146" s="61"/>
    </row>
    <row r="147" ht="61" customHeight="1" spans="1:11">
      <c r="A147" s="22">
        <v>139</v>
      </c>
      <c r="B147" s="35" t="s">
        <v>461</v>
      </c>
      <c r="C147" s="28" t="s">
        <v>443</v>
      </c>
      <c r="D147" s="35" t="s">
        <v>462</v>
      </c>
      <c r="E147" s="23">
        <v>0.4</v>
      </c>
      <c r="F147" s="22" t="s">
        <v>294</v>
      </c>
      <c r="G147" s="58">
        <v>2026</v>
      </c>
      <c r="H147" s="23">
        <v>0.32</v>
      </c>
      <c r="I147" s="44" t="s">
        <v>172</v>
      </c>
      <c r="J147" s="22" t="s">
        <v>132</v>
      </c>
      <c r="K147" s="61"/>
    </row>
    <row r="148" ht="46.8" spans="1:11">
      <c r="A148" s="22">
        <v>140</v>
      </c>
      <c r="B148" s="35" t="s">
        <v>463</v>
      </c>
      <c r="C148" s="28" t="s">
        <v>443</v>
      </c>
      <c r="D148" s="35" t="s">
        <v>464</v>
      </c>
      <c r="E148" s="23">
        <v>0.5</v>
      </c>
      <c r="F148" s="22" t="s">
        <v>294</v>
      </c>
      <c r="G148" s="58">
        <v>2026</v>
      </c>
      <c r="H148" s="23">
        <v>0.4</v>
      </c>
      <c r="I148" s="44" t="s">
        <v>172</v>
      </c>
      <c r="J148" s="22" t="s">
        <v>132</v>
      </c>
      <c r="K148" s="61"/>
    </row>
    <row r="149" ht="41" customHeight="1" spans="1:11">
      <c r="A149" s="22">
        <v>141</v>
      </c>
      <c r="B149" s="68" t="s">
        <v>465</v>
      </c>
      <c r="C149" s="28" t="s">
        <v>466</v>
      </c>
      <c r="D149" s="65" t="s">
        <v>467</v>
      </c>
      <c r="E149" s="37">
        <v>0.67</v>
      </c>
      <c r="F149" s="22" t="s">
        <v>294</v>
      </c>
      <c r="G149" s="24">
        <v>2026</v>
      </c>
      <c r="H149" s="37">
        <v>0.536</v>
      </c>
      <c r="I149" s="44" t="s">
        <v>172</v>
      </c>
      <c r="J149" s="22" t="s">
        <v>468</v>
      </c>
      <c r="K149" s="28"/>
    </row>
    <row r="150" ht="380" customHeight="1" spans="1:11">
      <c r="A150" s="22">
        <v>142</v>
      </c>
      <c r="B150" s="68" t="s">
        <v>469</v>
      </c>
      <c r="C150" s="28" t="s">
        <v>466</v>
      </c>
      <c r="D150" s="65" t="s">
        <v>470</v>
      </c>
      <c r="E150" s="69">
        <v>0.76</v>
      </c>
      <c r="F150" s="22" t="s">
        <v>294</v>
      </c>
      <c r="G150" s="24">
        <v>2026</v>
      </c>
      <c r="H150" s="37">
        <v>0.608</v>
      </c>
      <c r="I150" s="44" t="s">
        <v>172</v>
      </c>
      <c r="J150" s="22" t="s">
        <v>468</v>
      </c>
      <c r="K150" s="28"/>
    </row>
    <row r="151" ht="75" customHeight="1" spans="1:11">
      <c r="A151" s="22">
        <v>143</v>
      </c>
      <c r="B151" s="68" t="s">
        <v>471</v>
      </c>
      <c r="C151" s="28" t="s">
        <v>466</v>
      </c>
      <c r="D151" s="68" t="s">
        <v>472</v>
      </c>
      <c r="E151" s="69">
        <v>0.584</v>
      </c>
      <c r="F151" s="22" t="s">
        <v>294</v>
      </c>
      <c r="G151" s="24">
        <v>2026</v>
      </c>
      <c r="H151" s="37">
        <v>0.4672</v>
      </c>
      <c r="I151" s="44" t="s">
        <v>172</v>
      </c>
      <c r="J151" s="22" t="s">
        <v>468</v>
      </c>
      <c r="K151" s="28"/>
    </row>
    <row r="152" ht="234" spans="1:11">
      <c r="A152" s="22">
        <v>144</v>
      </c>
      <c r="B152" s="28" t="s">
        <v>473</v>
      </c>
      <c r="C152" s="28" t="s">
        <v>466</v>
      </c>
      <c r="D152" s="28" t="s">
        <v>474</v>
      </c>
      <c r="E152" s="56">
        <v>0.25</v>
      </c>
      <c r="F152" s="22" t="s">
        <v>294</v>
      </c>
      <c r="G152" s="24">
        <v>2026</v>
      </c>
      <c r="H152" s="37">
        <v>0.2</v>
      </c>
      <c r="I152" s="44" t="s">
        <v>172</v>
      </c>
      <c r="J152" s="22" t="s">
        <v>468</v>
      </c>
      <c r="K152" s="28"/>
    </row>
    <row r="153" ht="187.2" spans="1:11">
      <c r="A153" s="22">
        <v>145</v>
      </c>
      <c r="B153" s="28" t="s">
        <v>475</v>
      </c>
      <c r="C153" s="28" t="s">
        <v>466</v>
      </c>
      <c r="D153" s="28" t="s">
        <v>476</v>
      </c>
      <c r="E153" s="56">
        <v>0.5</v>
      </c>
      <c r="F153" s="22" t="s">
        <v>294</v>
      </c>
      <c r="G153" s="24">
        <v>2026</v>
      </c>
      <c r="H153" s="37">
        <v>0.4</v>
      </c>
      <c r="I153" s="44" t="s">
        <v>172</v>
      </c>
      <c r="J153" s="22" t="s">
        <v>468</v>
      </c>
      <c r="K153" s="28"/>
    </row>
    <row r="154" ht="76" customHeight="1" spans="1:11">
      <c r="A154" s="22">
        <v>146</v>
      </c>
      <c r="B154" s="28" t="s">
        <v>477</v>
      </c>
      <c r="C154" s="28" t="s">
        <v>466</v>
      </c>
      <c r="D154" s="28" t="s">
        <v>478</v>
      </c>
      <c r="E154" s="23">
        <v>0.3</v>
      </c>
      <c r="F154" s="22" t="s">
        <v>294</v>
      </c>
      <c r="G154" s="24">
        <v>2026</v>
      </c>
      <c r="H154" s="37">
        <v>0.24</v>
      </c>
      <c r="I154" s="44" t="s">
        <v>172</v>
      </c>
      <c r="J154" s="22" t="s">
        <v>468</v>
      </c>
      <c r="K154" s="28"/>
    </row>
    <row r="155" ht="87" customHeight="1" spans="1:11">
      <c r="A155" s="22">
        <v>147</v>
      </c>
      <c r="B155" s="28" t="s">
        <v>479</v>
      </c>
      <c r="C155" s="28" t="s">
        <v>466</v>
      </c>
      <c r="D155" s="28" t="s">
        <v>480</v>
      </c>
      <c r="E155" s="23">
        <v>0.5</v>
      </c>
      <c r="F155" s="22" t="s">
        <v>294</v>
      </c>
      <c r="G155" s="24">
        <v>2026</v>
      </c>
      <c r="H155" s="37">
        <v>0.4</v>
      </c>
      <c r="I155" s="44" t="s">
        <v>172</v>
      </c>
      <c r="J155" s="22" t="s">
        <v>468</v>
      </c>
      <c r="K155" s="28"/>
    </row>
    <row r="156" ht="227" customHeight="1" spans="1:11">
      <c r="A156" s="22">
        <v>148</v>
      </c>
      <c r="B156" s="28" t="s">
        <v>481</v>
      </c>
      <c r="C156" s="28" t="s">
        <v>466</v>
      </c>
      <c r="D156" s="38" t="s">
        <v>482</v>
      </c>
      <c r="E156" s="23">
        <v>0.15</v>
      </c>
      <c r="F156" s="22" t="s">
        <v>294</v>
      </c>
      <c r="G156" s="24">
        <v>2026</v>
      </c>
      <c r="H156" s="37">
        <v>0.12</v>
      </c>
      <c r="I156" s="44" t="s">
        <v>172</v>
      </c>
      <c r="J156" s="22" t="s">
        <v>468</v>
      </c>
      <c r="K156" s="28"/>
    </row>
    <row r="157" ht="180" customHeight="1" spans="1:11">
      <c r="A157" s="22">
        <v>149</v>
      </c>
      <c r="B157" s="28" t="s">
        <v>483</v>
      </c>
      <c r="C157" s="28" t="s">
        <v>466</v>
      </c>
      <c r="D157" s="38" t="s">
        <v>484</v>
      </c>
      <c r="E157" s="23">
        <v>0.5</v>
      </c>
      <c r="F157" s="22" t="s">
        <v>294</v>
      </c>
      <c r="G157" s="24">
        <v>2026</v>
      </c>
      <c r="H157" s="37">
        <v>0.4</v>
      </c>
      <c r="I157" s="44" t="s">
        <v>172</v>
      </c>
      <c r="J157" s="22" t="s">
        <v>468</v>
      </c>
      <c r="K157" s="28"/>
    </row>
    <row r="158" ht="108" customHeight="1" spans="1:11">
      <c r="A158" s="22">
        <v>150</v>
      </c>
      <c r="B158" s="28" t="s">
        <v>485</v>
      </c>
      <c r="C158" s="28" t="s">
        <v>486</v>
      </c>
      <c r="D158" s="28" t="s">
        <v>487</v>
      </c>
      <c r="E158" s="23">
        <v>1.26</v>
      </c>
      <c r="F158" s="22" t="s">
        <v>187</v>
      </c>
      <c r="G158" s="54" t="s">
        <v>416</v>
      </c>
      <c r="H158" s="23">
        <v>1.04</v>
      </c>
      <c r="I158" s="44" t="s">
        <v>172</v>
      </c>
      <c r="J158" s="78" t="s">
        <v>488</v>
      </c>
      <c r="K158" s="68" t="s">
        <v>489</v>
      </c>
    </row>
    <row r="159" ht="75" customHeight="1" spans="1:11">
      <c r="A159" s="22">
        <v>151</v>
      </c>
      <c r="B159" s="35" t="s">
        <v>490</v>
      </c>
      <c r="C159" s="35" t="s">
        <v>491</v>
      </c>
      <c r="D159" s="35" t="s">
        <v>492</v>
      </c>
      <c r="E159" s="69">
        <v>1.12</v>
      </c>
      <c r="F159" s="22" t="s">
        <v>294</v>
      </c>
      <c r="G159" s="70" t="s">
        <v>248</v>
      </c>
      <c r="H159" s="69">
        <v>1</v>
      </c>
      <c r="I159" s="44" t="s">
        <v>172</v>
      </c>
      <c r="J159" s="78" t="s">
        <v>488</v>
      </c>
      <c r="K159" s="77"/>
    </row>
    <row r="160" ht="90" customHeight="1" spans="1:11">
      <c r="A160" s="22">
        <v>152</v>
      </c>
      <c r="B160" s="28" t="s">
        <v>493</v>
      </c>
      <c r="C160" s="28" t="s">
        <v>494</v>
      </c>
      <c r="D160" s="35" t="s">
        <v>495</v>
      </c>
      <c r="E160" s="23">
        <v>0.25</v>
      </c>
      <c r="F160" s="22" t="s">
        <v>294</v>
      </c>
      <c r="G160" s="54" t="s">
        <v>248</v>
      </c>
      <c r="H160" s="23">
        <v>0.1</v>
      </c>
      <c r="I160" s="44" t="s">
        <v>172</v>
      </c>
      <c r="J160" s="78" t="s">
        <v>488</v>
      </c>
      <c r="K160" s="77"/>
    </row>
    <row r="161" ht="115" customHeight="1" spans="1:11">
      <c r="A161" s="22">
        <v>153</v>
      </c>
      <c r="B161" s="28" t="s">
        <v>496</v>
      </c>
      <c r="C161" s="28" t="s">
        <v>486</v>
      </c>
      <c r="D161" s="28" t="s">
        <v>497</v>
      </c>
      <c r="E161" s="23">
        <v>1.3</v>
      </c>
      <c r="F161" s="22" t="s">
        <v>187</v>
      </c>
      <c r="G161" s="54" t="s">
        <v>248</v>
      </c>
      <c r="H161" s="23">
        <v>1.08</v>
      </c>
      <c r="I161" s="44" t="s">
        <v>172</v>
      </c>
      <c r="J161" s="78" t="s">
        <v>488</v>
      </c>
      <c r="K161" s="77"/>
    </row>
    <row r="162" ht="115" customHeight="1" spans="1:11">
      <c r="A162" s="22">
        <v>154</v>
      </c>
      <c r="B162" s="28" t="s">
        <v>498</v>
      </c>
      <c r="C162" s="28" t="s">
        <v>499</v>
      </c>
      <c r="D162" s="28" t="s">
        <v>500</v>
      </c>
      <c r="E162" s="23">
        <v>0.85</v>
      </c>
      <c r="F162" s="22" t="s">
        <v>294</v>
      </c>
      <c r="G162" s="54" t="s">
        <v>416</v>
      </c>
      <c r="H162" s="23">
        <v>0.3</v>
      </c>
      <c r="I162" s="44" t="s">
        <v>172</v>
      </c>
      <c r="J162" s="78" t="s">
        <v>501</v>
      </c>
      <c r="K162" s="77"/>
    </row>
    <row r="163" ht="78" customHeight="1" spans="1:11">
      <c r="A163" s="22">
        <v>155</v>
      </c>
      <c r="B163" s="28" t="s">
        <v>502</v>
      </c>
      <c r="C163" s="28" t="s">
        <v>503</v>
      </c>
      <c r="D163" s="28" t="s">
        <v>504</v>
      </c>
      <c r="E163" s="23">
        <v>4</v>
      </c>
      <c r="F163" s="54" t="s">
        <v>187</v>
      </c>
      <c r="G163" s="26">
        <v>2026</v>
      </c>
      <c r="H163" s="23">
        <v>1.2</v>
      </c>
      <c r="I163" s="44" t="s">
        <v>172</v>
      </c>
      <c r="J163" s="78" t="s">
        <v>501</v>
      </c>
      <c r="K163" s="77"/>
    </row>
    <row r="164" ht="173" customHeight="1" spans="1:11">
      <c r="A164" s="22">
        <v>156</v>
      </c>
      <c r="B164" s="28" t="s">
        <v>505</v>
      </c>
      <c r="C164" s="35" t="s">
        <v>506</v>
      </c>
      <c r="D164" s="28" t="s">
        <v>507</v>
      </c>
      <c r="E164" s="23">
        <v>4.21</v>
      </c>
      <c r="F164" s="54" t="s">
        <v>171</v>
      </c>
      <c r="G164" s="54" t="s">
        <v>416</v>
      </c>
      <c r="H164" s="23">
        <v>3.36</v>
      </c>
      <c r="I164" s="44" t="s">
        <v>172</v>
      </c>
      <c r="J164" s="78" t="s">
        <v>501</v>
      </c>
      <c r="K164" s="77"/>
    </row>
    <row r="165" ht="90" customHeight="1" spans="1:11">
      <c r="A165" s="22">
        <v>157</v>
      </c>
      <c r="B165" s="28" t="s">
        <v>508</v>
      </c>
      <c r="C165" s="28" t="s">
        <v>509</v>
      </c>
      <c r="D165" s="28" t="s">
        <v>510</v>
      </c>
      <c r="E165" s="23">
        <v>1</v>
      </c>
      <c r="F165" s="54" t="s">
        <v>171</v>
      </c>
      <c r="G165" s="54" t="s">
        <v>416</v>
      </c>
      <c r="H165" s="23">
        <v>0.8</v>
      </c>
      <c r="I165" s="44" t="s">
        <v>172</v>
      </c>
      <c r="J165" s="78" t="s">
        <v>501</v>
      </c>
      <c r="K165" s="77"/>
    </row>
    <row r="166" ht="187" customHeight="1" spans="1:11">
      <c r="A166" s="22">
        <v>158</v>
      </c>
      <c r="B166" s="28" t="s">
        <v>511</v>
      </c>
      <c r="C166" s="28" t="s">
        <v>373</v>
      </c>
      <c r="D166" s="28" t="s">
        <v>512</v>
      </c>
      <c r="E166" s="23">
        <v>0.5</v>
      </c>
      <c r="F166" s="23" t="s">
        <v>187</v>
      </c>
      <c r="G166" s="58">
        <v>2026</v>
      </c>
      <c r="H166" s="23">
        <v>0.05</v>
      </c>
      <c r="I166" s="44" t="s">
        <v>172</v>
      </c>
      <c r="J166" s="22" t="s">
        <v>157</v>
      </c>
      <c r="K166" s="61"/>
    </row>
    <row r="167" ht="61" customHeight="1" spans="1:11">
      <c r="A167" s="22">
        <v>159</v>
      </c>
      <c r="B167" s="28" t="s">
        <v>513</v>
      </c>
      <c r="C167" s="28" t="s">
        <v>459</v>
      </c>
      <c r="D167" s="28" t="s">
        <v>514</v>
      </c>
      <c r="E167" s="30">
        <v>0.5</v>
      </c>
      <c r="F167" s="22" t="s">
        <v>294</v>
      </c>
      <c r="G167" s="71">
        <v>2026</v>
      </c>
      <c r="H167" s="71">
        <v>0.4</v>
      </c>
      <c r="I167" s="44" t="s">
        <v>172</v>
      </c>
      <c r="J167" s="23" t="s">
        <v>110</v>
      </c>
      <c r="K167" s="61"/>
    </row>
    <row r="168" ht="219" customHeight="1" spans="1:11">
      <c r="A168" s="22">
        <v>160</v>
      </c>
      <c r="B168" s="28" t="s">
        <v>515</v>
      </c>
      <c r="C168" s="28" t="s">
        <v>516</v>
      </c>
      <c r="D168" s="28" t="s">
        <v>517</v>
      </c>
      <c r="E168" s="56">
        <v>0.31</v>
      </c>
      <c r="F168" s="22" t="s">
        <v>294</v>
      </c>
      <c r="G168" s="26">
        <v>2026</v>
      </c>
      <c r="H168" s="56">
        <v>0.24</v>
      </c>
      <c r="I168" s="44" t="s">
        <v>172</v>
      </c>
      <c r="J168" s="22" t="s">
        <v>518</v>
      </c>
      <c r="K168" s="61"/>
    </row>
    <row r="169" ht="70" customHeight="1" spans="1:11">
      <c r="A169" s="22">
        <v>161</v>
      </c>
      <c r="B169" s="28" t="s">
        <v>519</v>
      </c>
      <c r="C169" s="28" t="s">
        <v>516</v>
      </c>
      <c r="D169" s="28" t="s">
        <v>520</v>
      </c>
      <c r="E169" s="23">
        <v>0.52</v>
      </c>
      <c r="F169" s="22" t="s">
        <v>294</v>
      </c>
      <c r="G169" s="58">
        <v>2026</v>
      </c>
      <c r="H169" s="23">
        <v>0.416</v>
      </c>
      <c r="I169" s="44" t="s">
        <v>172</v>
      </c>
      <c r="J169" s="22" t="s">
        <v>518</v>
      </c>
      <c r="K169" s="61"/>
    </row>
    <row r="170" ht="100" customHeight="1" spans="1:11">
      <c r="A170" s="22">
        <v>162</v>
      </c>
      <c r="B170" s="28" t="s">
        <v>521</v>
      </c>
      <c r="C170" s="28" t="s">
        <v>516</v>
      </c>
      <c r="D170" s="28" t="s">
        <v>522</v>
      </c>
      <c r="E170" s="23">
        <v>0.32</v>
      </c>
      <c r="F170" s="22" t="s">
        <v>294</v>
      </c>
      <c r="G170" s="58">
        <v>2026</v>
      </c>
      <c r="H170" s="23">
        <v>0.256</v>
      </c>
      <c r="I170" s="44" t="s">
        <v>172</v>
      </c>
      <c r="J170" s="22" t="s">
        <v>518</v>
      </c>
      <c r="K170" s="61"/>
    </row>
    <row r="171" ht="72" customHeight="1" spans="1:11">
      <c r="A171" s="22">
        <v>163</v>
      </c>
      <c r="B171" s="28" t="s">
        <v>523</v>
      </c>
      <c r="C171" s="28" t="s">
        <v>524</v>
      </c>
      <c r="D171" s="28" t="s">
        <v>525</v>
      </c>
      <c r="E171" s="30">
        <v>0.0226</v>
      </c>
      <c r="F171" s="23" t="s">
        <v>203</v>
      </c>
      <c r="G171" s="72">
        <v>2025</v>
      </c>
      <c r="H171" s="30">
        <v>0.0203</v>
      </c>
      <c r="I171" s="44" t="s">
        <v>172</v>
      </c>
      <c r="J171" s="22" t="s">
        <v>518</v>
      </c>
      <c r="K171" s="79"/>
    </row>
    <row r="172" ht="100" customHeight="1" spans="1:11">
      <c r="A172" s="22">
        <v>164</v>
      </c>
      <c r="B172" s="28" t="s">
        <v>526</v>
      </c>
      <c r="C172" s="28" t="s">
        <v>524</v>
      </c>
      <c r="D172" s="28" t="s">
        <v>527</v>
      </c>
      <c r="E172" s="30">
        <v>0.0472</v>
      </c>
      <c r="F172" s="23" t="s">
        <v>203</v>
      </c>
      <c r="G172" s="72">
        <v>2025</v>
      </c>
      <c r="H172" s="30">
        <v>0.0247</v>
      </c>
      <c r="I172" s="44" t="s">
        <v>172</v>
      </c>
      <c r="J172" s="22" t="s">
        <v>518</v>
      </c>
      <c r="K172" s="79"/>
    </row>
    <row r="173" ht="69" customHeight="1" spans="1:11">
      <c r="A173" s="22">
        <v>165</v>
      </c>
      <c r="B173" s="28" t="s">
        <v>528</v>
      </c>
      <c r="C173" s="28" t="s">
        <v>524</v>
      </c>
      <c r="D173" s="28" t="s">
        <v>529</v>
      </c>
      <c r="E173" s="30">
        <v>0.036</v>
      </c>
      <c r="F173" s="23" t="s">
        <v>203</v>
      </c>
      <c r="G173" s="72">
        <v>2025</v>
      </c>
      <c r="H173" s="30">
        <v>0.017</v>
      </c>
      <c r="I173" s="44" t="s">
        <v>172</v>
      </c>
      <c r="J173" s="22" t="s">
        <v>518</v>
      </c>
      <c r="K173" s="79"/>
    </row>
    <row r="174" ht="106" customHeight="1" spans="1:11">
      <c r="A174" s="22">
        <v>166</v>
      </c>
      <c r="B174" s="28" t="s">
        <v>530</v>
      </c>
      <c r="C174" s="28" t="s">
        <v>524</v>
      </c>
      <c r="D174" s="28" t="s">
        <v>531</v>
      </c>
      <c r="E174" s="30">
        <v>0.056</v>
      </c>
      <c r="F174" s="23" t="s">
        <v>203</v>
      </c>
      <c r="G174" s="72">
        <v>2025</v>
      </c>
      <c r="H174" s="30">
        <v>0.028</v>
      </c>
      <c r="I174" s="44" t="s">
        <v>172</v>
      </c>
      <c r="J174" s="22" t="s">
        <v>518</v>
      </c>
      <c r="K174" s="79"/>
    </row>
    <row r="175" ht="161" customHeight="1" spans="1:11">
      <c r="A175" s="22">
        <v>167</v>
      </c>
      <c r="B175" s="28" t="s">
        <v>532</v>
      </c>
      <c r="C175" s="28" t="s">
        <v>524</v>
      </c>
      <c r="D175" s="28" t="s">
        <v>533</v>
      </c>
      <c r="E175" s="30">
        <v>0.0728</v>
      </c>
      <c r="F175" s="23" t="s">
        <v>203</v>
      </c>
      <c r="G175" s="72">
        <v>2025</v>
      </c>
      <c r="H175" s="30">
        <v>0.036</v>
      </c>
      <c r="I175" s="44" t="s">
        <v>172</v>
      </c>
      <c r="J175" s="22" t="s">
        <v>518</v>
      </c>
      <c r="K175" s="79"/>
    </row>
    <row r="176" ht="86" customHeight="1" spans="1:11">
      <c r="A176" s="22">
        <v>168</v>
      </c>
      <c r="B176" s="28" t="s">
        <v>534</v>
      </c>
      <c r="C176" s="35" t="s">
        <v>535</v>
      </c>
      <c r="D176" s="28" t="s">
        <v>536</v>
      </c>
      <c r="E176" s="23">
        <v>0.3</v>
      </c>
      <c r="F176" s="54" t="s">
        <v>187</v>
      </c>
      <c r="G176" s="54" t="s">
        <v>248</v>
      </c>
      <c r="H176" s="23">
        <v>0.09</v>
      </c>
      <c r="I176" s="44" t="s">
        <v>172</v>
      </c>
      <c r="J176" s="78" t="s">
        <v>537</v>
      </c>
      <c r="K176" s="77"/>
    </row>
    <row r="177" ht="89" customHeight="1" spans="1:11">
      <c r="A177" s="22">
        <v>169</v>
      </c>
      <c r="B177" s="35" t="s">
        <v>538</v>
      </c>
      <c r="C177" s="35" t="s">
        <v>237</v>
      </c>
      <c r="D177" s="35" t="s">
        <v>539</v>
      </c>
      <c r="E177" s="23">
        <v>3</v>
      </c>
      <c r="F177" s="22" t="s">
        <v>171</v>
      </c>
      <c r="G177" s="24">
        <v>2026</v>
      </c>
      <c r="H177" s="23">
        <v>2.4</v>
      </c>
      <c r="I177" s="44" t="s">
        <v>172</v>
      </c>
      <c r="J177" s="26" t="s">
        <v>104</v>
      </c>
      <c r="K177" s="38" t="s">
        <v>173</v>
      </c>
    </row>
    <row r="178" ht="45" customHeight="1" spans="1:11">
      <c r="A178" s="32" t="s">
        <v>540</v>
      </c>
      <c r="B178" s="32"/>
      <c r="C178" s="32"/>
      <c r="D178" s="33"/>
      <c r="E178" s="23">
        <f>SUM(E179:E201)</f>
        <v>28.8169</v>
      </c>
      <c r="F178" s="26"/>
      <c r="G178" s="24"/>
      <c r="H178" s="23">
        <f>SUM(H179:H201)</f>
        <v>4.388</v>
      </c>
      <c r="I178" s="23"/>
      <c r="J178" s="23"/>
      <c r="K178" s="28"/>
    </row>
    <row r="179" s="1" customFormat="1" ht="127" customHeight="1" spans="1:11">
      <c r="A179" s="22">
        <v>170</v>
      </c>
      <c r="B179" s="64" t="s">
        <v>541</v>
      </c>
      <c r="C179" s="38" t="s">
        <v>542</v>
      </c>
      <c r="D179" s="38" t="s">
        <v>543</v>
      </c>
      <c r="E179" s="23">
        <v>0.3</v>
      </c>
      <c r="F179" s="26" t="s">
        <v>187</v>
      </c>
      <c r="G179" s="24">
        <v>2025</v>
      </c>
      <c r="H179" s="23">
        <v>0.0375</v>
      </c>
      <c r="I179" s="23" t="s">
        <v>544</v>
      </c>
      <c r="J179" s="23" t="s">
        <v>545</v>
      </c>
      <c r="K179" s="28" t="s">
        <v>240</v>
      </c>
    </row>
    <row r="180" s="1" customFormat="1" ht="148" customHeight="1" spans="1:11">
      <c r="A180" s="22">
        <v>171</v>
      </c>
      <c r="B180" s="35" t="s">
        <v>546</v>
      </c>
      <c r="C180" s="38" t="s">
        <v>542</v>
      </c>
      <c r="D180" s="35" t="s">
        <v>547</v>
      </c>
      <c r="E180" s="23">
        <v>0.4</v>
      </c>
      <c r="F180" s="26" t="s">
        <v>187</v>
      </c>
      <c r="G180" s="24">
        <v>2025</v>
      </c>
      <c r="H180" s="23">
        <v>0.06</v>
      </c>
      <c r="I180" s="23" t="s">
        <v>544</v>
      </c>
      <c r="J180" s="49" t="s">
        <v>548</v>
      </c>
      <c r="K180" s="28" t="s">
        <v>240</v>
      </c>
    </row>
    <row r="181" s="1" customFormat="1" ht="103" customHeight="1" spans="1:11">
      <c r="A181" s="22">
        <v>172</v>
      </c>
      <c r="B181" s="35" t="s">
        <v>549</v>
      </c>
      <c r="C181" s="38" t="s">
        <v>542</v>
      </c>
      <c r="D181" s="35" t="s">
        <v>550</v>
      </c>
      <c r="E181" s="23">
        <v>0.32</v>
      </c>
      <c r="F181" s="26" t="s">
        <v>187</v>
      </c>
      <c r="G181" s="24">
        <v>2025</v>
      </c>
      <c r="H181" s="23">
        <v>0.045</v>
      </c>
      <c r="I181" s="23" t="s">
        <v>544</v>
      </c>
      <c r="J181" s="49" t="s">
        <v>551</v>
      </c>
      <c r="K181" s="28" t="s">
        <v>240</v>
      </c>
    </row>
    <row r="182" s="1" customFormat="1" ht="192" customHeight="1" spans="1:11">
      <c r="A182" s="22">
        <v>173</v>
      </c>
      <c r="B182" s="35" t="s">
        <v>552</v>
      </c>
      <c r="C182" s="38" t="s">
        <v>542</v>
      </c>
      <c r="D182" s="35" t="s">
        <v>553</v>
      </c>
      <c r="E182" s="23">
        <v>0.3405</v>
      </c>
      <c r="F182" s="26" t="s">
        <v>187</v>
      </c>
      <c r="G182" s="24">
        <v>2025</v>
      </c>
      <c r="H182" s="23">
        <v>0.051</v>
      </c>
      <c r="I182" s="23" t="s">
        <v>544</v>
      </c>
      <c r="J182" s="49" t="s">
        <v>554</v>
      </c>
      <c r="K182" s="28" t="s">
        <v>240</v>
      </c>
    </row>
    <row r="183" s="1" customFormat="1" ht="127" customHeight="1" spans="1:11">
      <c r="A183" s="22">
        <v>174</v>
      </c>
      <c r="B183" s="35" t="s">
        <v>555</v>
      </c>
      <c r="C183" s="38" t="s">
        <v>542</v>
      </c>
      <c r="D183" s="35" t="s">
        <v>556</v>
      </c>
      <c r="E183" s="23">
        <v>0.25</v>
      </c>
      <c r="F183" s="26" t="s">
        <v>187</v>
      </c>
      <c r="G183" s="24">
        <v>2025</v>
      </c>
      <c r="H183" s="23">
        <v>0.0375</v>
      </c>
      <c r="I183" s="23" t="s">
        <v>544</v>
      </c>
      <c r="J183" s="49" t="s">
        <v>557</v>
      </c>
      <c r="K183" s="28" t="s">
        <v>240</v>
      </c>
    </row>
    <row r="184" s="2" customFormat="1" ht="199" customHeight="1" spans="1:11">
      <c r="A184" s="22">
        <v>175</v>
      </c>
      <c r="B184" s="73" t="s">
        <v>558</v>
      </c>
      <c r="C184" s="28" t="s">
        <v>559</v>
      </c>
      <c r="D184" s="74" t="s">
        <v>560</v>
      </c>
      <c r="E184" s="73">
        <v>0.9</v>
      </c>
      <c r="F184" s="26" t="s">
        <v>187</v>
      </c>
      <c r="G184" s="24">
        <v>2025</v>
      </c>
      <c r="H184" s="23">
        <v>0.135</v>
      </c>
      <c r="I184" s="23" t="s">
        <v>544</v>
      </c>
      <c r="J184" s="80" t="s">
        <v>561</v>
      </c>
      <c r="K184" s="28" t="s">
        <v>240</v>
      </c>
    </row>
    <row r="185" s="3" customFormat="1" ht="139" customHeight="1" spans="1:11">
      <c r="A185" s="22">
        <v>176</v>
      </c>
      <c r="B185" s="22" t="s">
        <v>562</v>
      </c>
      <c r="C185" s="28" t="s">
        <v>559</v>
      </c>
      <c r="D185" s="28" t="s">
        <v>563</v>
      </c>
      <c r="E185" s="22">
        <v>1.8</v>
      </c>
      <c r="F185" s="26" t="s">
        <v>187</v>
      </c>
      <c r="G185" s="24">
        <v>2025</v>
      </c>
      <c r="H185" s="23">
        <v>0.1991</v>
      </c>
      <c r="I185" s="23" t="s">
        <v>544</v>
      </c>
      <c r="J185" s="80" t="s">
        <v>564</v>
      </c>
      <c r="K185" s="28" t="s">
        <v>240</v>
      </c>
    </row>
    <row r="186" s="3" customFormat="1" ht="185" customHeight="1" spans="1:11">
      <c r="A186" s="22">
        <v>177</v>
      </c>
      <c r="B186" s="22" t="s">
        <v>565</v>
      </c>
      <c r="C186" s="28" t="s">
        <v>559</v>
      </c>
      <c r="D186" s="28" t="s">
        <v>566</v>
      </c>
      <c r="E186" s="22">
        <v>0.22</v>
      </c>
      <c r="F186" s="26" t="s">
        <v>187</v>
      </c>
      <c r="G186" s="24">
        <v>2025</v>
      </c>
      <c r="H186" s="23">
        <v>0.033</v>
      </c>
      <c r="I186" s="23" t="s">
        <v>544</v>
      </c>
      <c r="J186" s="80" t="s">
        <v>567</v>
      </c>
      <c r="K186" s="28" t="s">
        <v>240</v>
      </c>
    </row>
    <row r="187" s="3" customFormat="1" ht="225" customHeight="1" spans="1:11">
      <c r="A187" s="22">
        <v>178</v>
      </c>
      <c r="B187" s="28" t="s">
        <v>568</v>
      </c>
      <c r="C187" s="28" t="s">
        <v>559</v>
      </c>
      <c r="D187" s="28" t="s">
        <v>569</v>
      </c>
      <c r="E187" s="22">
        <v>0.25</v>
      </c>
      <c r="F187" s="26" t="s">
        <v>187</v>
      </c>
      <c r="G187" s="24">
        <v>2025</v>
      </c>
      <c r="H187" s="23">
        <v>0.0375</v>
      </c>
      <c r="I187" s="23" t="s">
        <v>544</v>
      </c>
      <c r="J187" s="80" t="s">
        <v>570</v>
      </c>
      <c r="K187" s="28" t="s">
        <v>240</v>
      </c>
    </row>
    <row r="188" s="3" customFormat="1" ht="144" customHeight="1" spans="1:11">
      <c r="A188" s="22">
        <v>179</v>
      </c>
      <c r="B188" s="28" t="s">
        <v>571</v>
      </c>
      <c r="C188" s="28" t="s">
        <v>559</v>
      </c>
      <c r="D188" s="28" t="s">
        <v>572</v>
      </c>
      <c r="E188" s="22">
        <v>0.25</v>
      </c>
      <c r="F188" s="26" t="s">
        <v>187</v>
      </c>
      <c r="G188" s="24">
        <v>2025</v>
      </c>
      <c r="H188" s="23">
        <v>0.0375</v>
      </c>
      <c r="I188" s="23" t="s">
        <v>544</v>
      </c>
      <c r="J188" s="80" t="s">
        <v>573</v>
      </c>
      <c r="K188" s="28" t="s">
        <v>240</v>
      </c>
    </row>
    <row r="189" s="4" customFormat="1" ht="173" customHeight="1" spans="1:11">
      <c r="A189" s="22">
        <v>180</v>
      </c>
      <c r="B189" s="35" t="s">
        <v>574</v>
      </c>
      <c r="C189" s="38" t="s">
        <v>542</v>
      </c>
      <c r="D189" s="35" t="s">
        <v>575</v>
      </c>
      <c r="E189" s="23">
        <v>0.75</v>
      </c>
      <c r="F189" s="26" t="s">
        <v>187</v>
      </c>
      <c r="G189" s="24">
        <v>2025</v>
      </c>
      <c r="H189" s="23">
        <v>0.1125</v>
      </c>
      <c r="I189" s="23" t="s">
        <v>544</v>
      </c>
      <c r="J189" s="49" t="s">
        <v>576</v>
      </c>
      <c r="K189" s="28"/>
    </row>
    <row r="190" s="4" customFormat="1" ht="95" customHeight="1" spans="1:11">
      <c r="A190" s="22">
        <v>181</v>
      </c>
      <c r="B190" s="38" t="s">
        <v>577</v>
      </c>
      <c r="C190" s="38" t="s">
        <v>542</v>
      </c>
      <c r="D190" s="38" t="s">
        <v>578</v>
      </c>
      <c r="E190" s="23">
        <v>1</v>
      </c>
      <c r="F190" s="26" t="s">
        <v>187</v>
      </c>
      <c r="G190" s="24">
        <v>2025</v>
      </c>
      <c r="H190" s="23">
        <v>0.15</v>
      </c>
      <c r="I190" s="23" t="s">
        <v>544</v>
      </c>
      <c r="J190" s="23" t="s">
        <v>579</v>
      </c>
      <c r="K190" s="28"/>
    </row>
    <row r="191" s="4" customFormat="1" ht="127" customHeight="1" spans="1:11">
      <c r="A191" s="22">
        <v>182</v>
      </c>
      <c r="B191" s="35" t="s">
        <v>580</v>
      </c>
      <c r="C191" s="38" t="s">
        <v>542</v>
      </c>
      <c r="D191" s="35" t="s">
        <v>581</v>
      </c>
      <c r="E191" s="23">
        <v>5.1164</v>
      </c>
      <c r="F191" s="26" t="s">
        <v>187</v>
      </c>
      <c r="G191" s="24">
        <v>2025</v>
      </c>
      <c r="H191" s="23">
        <v>0.1074</v>
      </c>
      <c r="I191" s="23" t="s">
        <v>544</v>
      </c>
      <c r="J191" s="49" t="s">
        <v>582</v>
      </c>
      <c r="K191" s="28"/>
    </row>
    <row r="192" s="1" customFormat="1" ht="141" customHeight="1" spans="1:11">
      <c r="A192" s="22">
        <v>183</v>
      </c>
      <c r="B192" s="35" t="s">
        <v>583</v>
      </c>
      <c r="C192" s="38" t="s">
        <v>542</v>
      </c>
      <c r="D192" s="35" t="s">
        <v>584</v>
      </c>
      <c r="E192" s="23">
        <v>3.7</v>
      </c>
      <c r="F192" s="26" t="s">
        <v>187</v>
      </c>
      <c r="G192" s="24">
        <v>2025</v>
      </c>
      <c r="H192" s="23">
        <v>0.555</v>
      </c>
      <c r="I192" s="23" t="s">
        <v>544</v>
      </c>
      <c r="J192" s="49" t="s">
        <v>585</v>
      </c>
      <c r="K192" s="28"/>
    </row>
    <row r="193" s="1" customFormat="1" ht="83" customHeight="1" spans="1:11">
      <c r="A193" s="22">
        <v>184</v>
      </c>
      <c r="B193" s="35" t="s">
        <v>586</v>
      </c>
      <c r="C193" s="35" t="s">
        <v>587</v>
      </c>
      <c r="D193" s="35" t="s">
        <v>588</v>
      </c>
      <c r="E193" s="23">
        <v>1.8</v>
      </c>
      <c r="F193" s="26" t="s">
        <v>187</v>
      </c>
      <c r="G193" s="24">
        <v>2025</v>
      </c>
      <c r="H193" s="23">
        <v>0.4</v>
      </c>
      <c r="I193" s="23" t="s">
        <v>544</v>
      </c>
      <c r="J193" s="49" t="s">
        <v>589</v>
      </c>
      <c r="K193" s="28"/>
    </row>
    <row r="194" s="1" customFormat="1" ht="239" customHeight="1" spans="1:11">
      <c r="A194" s="22">
        <v>185</v>
      </c>
      <c r="B194" s="35" t="s">
        <v>590</v>
      </c>
      <c r="C194" s="35" t="s">
        <v>591</v>
      </c>
      <c r="D194" s="35" t="s">
        <v>592</v>
      </c>
      <c r="E194" s="23">
        <v>3.2</v>
      </c>
      <c r="F194" s="22" t="s">
        <v>294</v>
      </c>
      <c r="G194" s="24">
        <v>2026</v>
      </c>
      <c r="H194" s="23">
        <v>1.2</v>
      </c>
      <c r="I194" s="23" t="s">
        <v>544</v>
      </c>
      <c r="J194" s="26" t="s">
        <v>593</v>
      </c>
      <c r="K194" s="28"/>
    </row>
    <row r="195" s="1" customFormat="1" ht="75" customHeight="1" spans="1:11">
      <c r="A195" s="22">
        <v>186</v>
      </c>
      <c r="B195" s="28" t="s">
        <v>594</v>
      </c>
      <c r="C195" s="38" t="s">
        <v>595</v>
      </c>
      <c r="D195" s="38" t="s">
        <v>596</v>
      </c>
      <c r="E195" s="23">
        <v>4</v>
      </c>
      <c r="F195" s="26" t="s">
        <v>187</v>
      </c>
      <c r="G195" s="24">
        <v>2025</v>
      </c>
      <c r="H195" s="23">
        <v>0.32</v>
      </c>
      <c r="I195" s="23" t="s">
        <v>544</v>
      </c>
      <c r="J195" s="23" t="s">
        <v>597</v>
      </c>
      <c r="K195" s="28"/>
    </row>
    <row r="196" s="1" customFormat="1" ht="90" customHeight="1" spans="1:11">
      <c r="A196" s="22">
        <v>187</v>
      </c>
      <c r="B196" s="38" t="s">
        <v>598</v>
      </c>
      <c r="C196" s="38" t="s">
        <v>542</v>
      </c>
      <c r="D196" s="38" t="s">
        <v>599</v>
      </c>
      <c r="E196" s="23">
        <v>0.22</v>
      </c>
      <c r="F196" s="26" t="s">
        <v>187</v>
      </c>
      <c r="G196" s="24">
        <v>2025</v>
      </c>
      <c r="H196" s="23">
        <v>0.04</v>
      </c>
      <c r="I196" s="23" t="s">
        <v>544</v>
      </c>
      <c r="J196" s="23" t="s">
        <v>600</v>
      </c>
      <c r="K196" s="28"/>
    </row>
    <row r="197" s="1" customFormat="1" ht="166" customHeight="1" spans="1:11">
      <c r="A197" s="22">
        <v>188</v>
      </c>
      <c r="B197" s="38" t="s">
        <v>601</v>
      </c>
      <c r="C197" s="38" t="s">
        <v>542</v>
      </c>
      <c r="D197" s="38" t="s">
        <v>602</v>
      </c>
      <c r="E197" s="23">
        <v>1.05</v>
      </c>
      <c r="F197" s="26" t="s">
        <v>187</v>
      </c>
      <c r="G197" s="24">
        <v>2025</v>
      </c>
      <c r="H197" s="23">
        <v>0.2</v>
      </c>
      <c r="I197" s="23" t="s">
        <v>544</v>
      </c>
      <c r="J197" s="23" t="s">
        <v>603</v>
      </c>
      <c r="K197" s="28"/>
    </row>
    <row r="198" s="1" customFormat="1" ht="71" customHeight="1" spans="1:11">
      <c r="A198" s="22">
        <v>189</v>
      </c>
      <c r="B198" s="38" t="s">
        <v>604</v>
      </c>
      <c r="C198" s="38" t="s">
        <v>605</v>
      </c>
      <c r="D198" s="38" t="s">
        <v>606</v>
      </c>
      <c r="E198" s="23">
        <v>0.8</v>
      </c>
      <c r="F198" s="26" t="s">
        <v>187</v>
      </c>
      <c r="G198" s="24">
        <v>2026</v>
      </c>
      <c r="H198" s="23">
        <v>0.16</v>
      </c>
      <c r="I198" s="23" t="s">
        <v>544</v>
      </c>
      <c r="J198" s="23" t="s">
        <v>607</v>
      </c>
      <c r="K198" s="28"/>
    </row>
    <row r="199" s="1" customFormat="1" ht="115" customHeight="1" spans="1:11">
      <c r="A199" s="22">
        <v>190</v>
      </c>
      <c r="B199" s="38" t="s">
        <v>608</v>
      </c>
      <c r="C199" s="38" t="s">
        <v>542</v>
      </c>
      <c r="D199" s="38" t="s">
        <v>609</v>
      </c>
      <c r="E199" s="56">
        <v>0.15</v>
      </c>
      <c r="F199" s="26" t="s">
        <v>187</v>
      </c>
      <c r="G199" s="24">
        <v>2025</v>
      </c>
      <c r="H199" s="23">
        <v>0.03</v>
      </c>
      <c r="I199" s="23" t="s">
        <v>544</v>
      </c>
      <c r="J199" s="23" t="s">
        <v>610</v>
      </c>
      <c r="K199" s="28"/>
    </row>
    <row r="200" s="1" customFormat="1" ht="107" customHeight="1" spans="1:11">
      <c r="A200" s="22">
        <v>191</v>
      </c>
      <c r="B200" s="28" t="s">
        <v>611</v>
      </c>
      <c r="C200" s="28" t="s">
        <v>595</v>
      </c>
      <c r="D200" s="28" t="s">
        <v>612</v>
      </c>
      <c r="E200" s="23">
        <v>1</v>
      </c>
      <c r="F200" s="26" t="s">
        <v>187</v>
      </c>
      <c r="G200" s="24">
        <v>2025</v>
      </c>
      <c r="H200" s="23">
        <v>0.15</v>
      </c>
      <c r="I200" s="23" t="s">
        <v>544</v>
      </c>
      <c r="J200" s="22" t="s">
        <v>613</v>
      </c>
      <c r="K200" s="28"/>
    </row>
    <row r="201" s="1" customFormat="1" ht="118" customHeight="1" spans="1:11">
      <c r="A201" s="22">
        <v>192</v>
      </c>
      <c r="B201" s="38" t="s">
        <v>614</v>
      </c>
      <c r="C201" s="38" t="s">
        <v>542</v>
      </c>
      <c r="D201" s="38" t="s">
        <v>615</v>
      </c>
      <c r="E201" s="23">
        <v>1</v>
      </c>
      <c r="F201" s="26" t="s">
        <v>187</v>
      </c>
      <c r="G201" s="24">
        <v>2025</v>
      </c>
      <c r="H201" s="23">
        <v>0.29</v>
      </c>
      <c r="I201" s="23" t="s">
        <v>544</v>
      </c>
      <c r="J201" s="26" t="s">
        <v>616</v>
      </c>
      <c r="K201" s="28"/>
    </row>
  </sheetData>
  <autoFilter xmlns:etc="http://www.wps.cn/officeDocument/2017/etCustomData" ref="A4:K201" etc:filterBottomFollowUsedRange="0">
    <extLst/>
  </autoFilter>
  <sortState ref="A172:K189">
    <sortCondition ref="K172:K189"/>
  </sortState>
  <mergeCells count="7">
    <mergeCell ref="A2:K2"/>
    <mergeCell ref="J3:K3"/>
    <mergeCell ref="A5:D5"/>
    <mergeCell ref="A6:D6"/>
    <mergeCell ref="A43:D43"/>
    <mergeCell ref="A44:D44"/>
    <mergeCell ref="A178:D178"/>
  </mergeCells>
  <conditionalFormatting sqref="B14">
    <cfRule type="duplicateValues" dxfId="0" priority="5"/>
  </conditionalFormatting>
  <conditionalFormatting sqref="B24">
    <cfRule type="duplicateValues" dxfId="0" priority="3"/>
  </conditionalFormatting>
  <conditionalFormatting sqref="B29">
    <cfRule type="duplicateValues" dxfId="0" priority="1"/>
  </conditionalFormatting>
  <conditionalFormatting sqref="B30">
    <cfRule type="duplicateValues" dxfId="0" priority="2"/>
  </conditionalFormatting>
  <conditionalFormatting sqref="B50:B71">
    <cfRule type="duplicateValues" dxfId="0" priority="10"/>
  </conditionalFormatting>
  <printOptions horizontalCentered="1"/>
  <pageMargins left="0.357638888888889" right="0.357638888888889" top="0.409027777777778" bottom="0.802777777777778" header="0.5" footer="0.5"/>
  <pageSetup paperSize="9" scale="75" fitToHeight="0" orientation="landscape" horizontalDpi="600"/>
  <headerFooter>
    <oddFooter>&amp;C第 &amp;P 页，共 &amp;N 页</oddFooter>
  </headerFooter>
  <ignoredErrors>
    <ignoredError sqref="G7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Windy</cp:lastModifiedBy>
  <dcterms:created xsi:type="dcterms:W3CDTF">2025-06-17T03:53:00Z</dcterms:created>
  <dcterms:modified xsi:type="dcterms:W3CDTF">2025-08-08T07:33:44Z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7E5897EFEAA242E29F92C40322B7C194_13</vt:lpwstr>
  </property>
  <property fmtid="{D5CDD505-2E9C-101B-9397-08002B2CF9AE}" pid="3" name="KSOProductBuildVer">
    <vt:lpwstr>2052-12.1.0.21915</vt:lpwstr>
  </property>
</Properties>
</file>