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2" r:id="rId1"/>
  </sheets>
  <definedNames>
    <definedName name="_xlnm._FilterDatabase" localSheetId="0" hidden="1">Sheet1!$A$3:$Q$56</definedName>
    <definedName name="_xlnm.Print_Titles" localSheetId="0">Sheet1!$3:$3</definedName>
  </definedNames>
  <calcPr calcId="144525"/>
</workbook>
</file>

<file path=xl/sharedStrings.xml><?xml version="1.0" encoding="utf-8"?>
<sst xmlns="http://schemas.openxmlformats.org/spreadsheetml/2006/main" count="472" uniqueCount="239">
  <si>
    <r>
      <rPr>
        <sz val="18"/>
        <rFont val="方正黑体_GBK"/>
        <charset val="134"/>
      </rPr>
      <t>附件</t>
    </r>
    <r>
      <rPr>
        <sz val="18"/>
        <rFont val="Times New Roman"/>
        <charset val="134"/>
      </rPr>
      <t>4</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</si>
  <si>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1-8</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</si>
  <si>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</si>
  <si>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</si>
  <si>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</si>
  <si>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</si>
  <si>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</si>
  <si>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</si>
  <si>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</si>
  <si>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</si>
  <si>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</si>
  <si>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1-8</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</si>
  <si>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1-8</t>
    </r>
    <r>
      <rPr>
        <sz val="16"/>
        <color rgb="FF000000"/>
        <rFont val="方正黑体_GBK"/>
        <charset val="0"/>
      </rPr>
      <t>月工作推进情况</t>
    </r>
  </si>
  <si>
    <r>
      <rPr>
        <sz val="16"/>
        <color indexed="8"/>
        <rFont val="方正黑体_GBK"/>
        <charset val="134"/>
      </rPr>
      <t>下月工作计划</t>
    </r>
  </si>
  <si>
    <r>
      <rPr>
        <sz val="16"/>
        <color rgb="FF000000"/>
        <rFont val="方正黑体_GBK"/>
        <charset val="134"/>
      </rPr>
      <t>现工作推进阶段</t>
    </r>
  </si>
  <si>
    <r>
      <rPr>
        <sz val="16"/>
        <rFont val="方正黑体_GBK"/>
        <charset val="0"/>
      </rPr>
      <t>牵头单位</t>
    </r>
  </si>
  <si>
    <r>
      <rPr>
        <sz val="16"/>
        <rFont val="方正黑体_GBK"/>
        <charset val="0"/>
      </rPr>
      <t>分管区领导</t>
    </r>
  </si>
  <si>
    <r>
      <rPr>
        <sz val="16"/>
        <rFont val="方正黑体_GBK"/>
        <charset val="0"/>
      </rPr>
      <t>颜色标注</t>
    </r>
  </si>
  <si>
    <r>
      <rPr>
        <sz val="18"/>
        <rFont val="方正黑体_GBK"/>
        <charset val="0"/>
      </rPr>
      <t>备注</t>
    </r>
  </si>
  <si>
    <r>
      <rPr>
        <b/>
        <sz val="16"/>
        <rFont val="方正楷体_GBK"/>
        <charset val="0"/>
      </rPr>
      <t>合计：</t>
    </r>
    <r>
      <rPr>
        <b/>
        <sz val="16"/>
        <rFont val="Times New Roman"/>
        <charset val="0"/>
      </rPr>
      <t>48</t>
    </r>
    <r>
      <rPr>
        <b/>
        <sz val="16"/>
        <rFont val="方正楷体_GBK"/>
        <charset val="0"/>
      </rPr>
      <t>个</t>
    </r>
  </si>
  <si>
    <r>
      <rPr>
        <b/>
        <sz val="16"/>
        <rFont val="方正楷体_GBK"/>
        <charset val="0"/>
      </rPr>
      <t>一、本月实际完工项目（</t>
    </r>
    <r>
      <rPr>
        <b/>
        <sz val="16"/>
        <rFont val="Times New Roman"/>
        <charset val="0"/>
      </rPr>
      <t>10</t>
    </r>
    <r>
      <rPr>
        <b/>
        <sz val="16"/>
        <rFont val="方正楷体_GBK"/>
        <charset val="0"/>
      </rPr>
      <t>个）</t>
    </r>
  </si>
  <si>
    <t>白龙小学建设项目</t>
  </si>
  <si>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</si>
  <si>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2022.07-2025.08</t>
  </si>
  <si>
    <r>
      <rPr>
        <sz val="18"/>
        <rFont val="方正仿宋_GBK"/>
        <charset val="134"/>
      </rPr>
      <t>全面完工</t>
    </r>
  </si>
  <si>
    <r>
      <rPr>
        <sz val="18"/>
        <rFont val="方正仿宋_GBK"/>
        <charset val="0"/>
      </rPr>
      <t>已完工</t>
    </r>
  </si>
  <si>
    <t>区教委</t>
  </si>
  <si>
    <t>陈庆华</t>
  </si>
  <si>
    <t>▲</t>
  </si>
  <si>
    <r>
      <rPr>
        <sz val="18"/>
        <color theme="1"/>
        <rFont val="方正仿宋_GBK"/>
        <charset val="134"/>
      </rPr>
      <t>本月已完工</t>
    </r>
  </si>
  <si>
    <t>重庆澳洋铝业有限公司铝型材生产项目（二期）</t>
  </si>
  <si>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</si>
  <si>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</si>
  <si>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134"/>
      </rPr>
      <t>投产</t>
    </r>
  </si>
  <si>
    <r>
      <rPr>
        <sz val="18"/>
        <rFont val="方正仿宋_GBK"/>
        <charset val="0"/>
      </rPr>
      <t>基础结构已验收，马上做主体结构验收，正在准备验收资料</t>
    </r>
  </si>
  <si>
    <r>
      <rPr>
        <sz val="18"/>
        <rFont val="方正仿宋_GBK"/>
        <charset val="0"/>
      </rPr>
      <t>基础结构资料审核</t>
    </r>
  </si>
  <si>
    <r>
      <rPr>
        <sz val="16"/>
        <color theme="1"/>
        <rFont val="方正仿宋_GBK"/>
        <charset val="134"/>
      </rPr>
      <t>基础结构资料审核</t>
    </r>
  </si>
  <si>
    <r>
      <rPr>
        <sz val="18"/>
        <rFont val="方正仿宋_GBK"/>
        <charset val="134"/>
      </rPr>
      <t>高新区管委会</t>
    </r>
  </si>
  <si>
    <r>
      <rPr>
        <sz val="18"/>
        <rFont val="方正仿宋_GBK"/>
        <charset val="134"/>
      </rPr>
      <t>吴别</t>
    </r>
  </si>
  <si>
    <t>重庆硕镭汽车零部件有限公司汽车零部件生产项目（二期）</t>
  </si>
  <si>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</si>
  <si>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</si>
  <si>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t>已完工，准备验收</t>
  </si>
  <si>
    <r>
      <rPr>
        <sz val="18"/>
        <rFont val="方正仿宋_GBK"/>
        <charset val="0"/>
      </rPr>
      <t>附属工程施工</t>
    </r>
  </si>
  <si>
    <r>
      <rPr>
        <sz val="16"/>
        <color theme="1"/>
        <rFont val="方正仿宋_GBK"/>
        <charset val="134"/>
      </rPr>
      <t>附属施工阶段</t>
    </r>
  </si>
  <si>
    <t>重庆赛斯医药有限公司现代化医药智能研发生产基地</t>
  </si>
  <si>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</si>
  <si>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</si>
  <si>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t>正在进行房测，马上准备消防验收</t>
  </si>
  <si>
    <r>
      <rPr>
        <sz val="18"/>
        <rFont val="方正仿宋_GBK"/>
        <charset val="0"/>
      </rPr>
      <t>项目验收</t>
    </r>
  </si>
  <si>
    <r>
      <rPr>
        <sz val="16"/>
        <color theme="1"/>
        <rFont val="方正仿宋_GBK"/>
        <charset val="134"/>
      </rPr>
      <t>项目验收</t>
    </r>
  </si>
  <si>
    <t>重庆市送变电工程有限公司输变电设备生产装配及国网应急保障中心建设项目</t>
  </si>
  <si>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</si>
  <si>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</si>
  <si>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</si>
  <si>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0"/>
      </rPr>
      <t>已完工，准备验收</t>
    </r>
  </si>
  <si>
    <r>
      <rPr>
        <sz val="16"/>
        <color theme="1"/>
        <rFont val="方正仿宋_GBK"/>
        <charset val="134"/>
      </rPr>
      <t>竣工验收</t>
    </r>
  </si>
  <si>
    <t>铜梁传媒学院综合服务楼</t>
  </si>
  <si>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</si>
  <si>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</si>
  <si>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方正仿宋_GBK"/>
        <charset val="0"/>
      </rPr>
      <t>项目基本完工。</t>
    </r>
  </si>
  <si>
    <r>
      <rPr>
        <sz val="18"/>
        <rFont val="方正仿宋_GBK"/>
        <charset val="0"/>
      </rPr>
      <t>室内装饰、室外景观工程</t>
    </r>
  </si>
  <si>
    <r>
      <rPr>
        <sz val="16"/>
        <color theme="1"/>
        <rFont val="方正仿宋_GBK"/>
        <charset val="134"/>
      </rPr>
      <t>室内装修，室外景观工程</t>
    </r>
  </si>
  <si>
    <r>
      <rPr>
        <sz val="18"/>
        <rFont val="方正仿宋_GBK"/>
        <charset val="134"/>
      </rPr>
      <t>区教委</t>
    </r>
  </si>
  <si>
    <r>
      <rPr>
        <sz val="18"/>
        <rFont val="方正仿宋_GBK"/>
        <charset val="134"/>
      </rPr>
      <t>陈庆华</t>
    </r>
  </si>
  <si>
    <t>设施水产养殖项目</t>
  </si>
  <si>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</si>
  <si>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</si>
  <si>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</si>
  <si>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基本完工，正在进行收尾，并做好完工验收的准备。</t>
    </r>
  </si>
  <si>
    <r>
      <rPr>
        <sz val="18"/>
        <rFont val="方正仿宋_GBK"/>
        <charset val="0"/>
      </rPr>
      <t>预计完成总工程量的</t>
    </r>
    <r>
      <rPr>
        <sz val="18"/>
        <rFont val="Times New Roman"/>
        <charset val="0"/>
      </rPr>
      <t>90%</t>
    </r>
  </si>
  <si>
    <r>
      <rPr>
        <sz val="16"/>
        <color theme="1"/>
        <rFont val="方正仿宋_GBK"/>
        <charset val="134"/>
      </rPr>
      <t>零星整改工作</t>
    </r>
  </si>
  <si>
    <r>
      <rPr>
        <sz val="18"/>
        <rFont val="方正仿宋_GBK"/>
        <charset val="134"/>
      </rPr>
      <t>龙裕公司</t>
    </r>
  </si>
  <si>
    <r>
      <rPr>
        <sz val="18"/>
        <rFont val="方正仿宋_GBK"/>
        <charset val="134"/>
      </rPr>
      <t>周伟峰</t>
    </r>
  </si>
  <si>
    <t>大庙园区配套道路工程</t>
  </si>
  <si>
    <t>2025.03-2025.12</t>
  </si>
  <si>
    <t>已完工。</t>
  </si>
  <si>
    <t>本月已完工</t>
  </si>
  <si>
    <t>高新区企业电力配套项目</t>
  </si>
  <si>
    <t>2024.06-2025.10</t>
  </si>
  <si>
    <r>
      <rPr>
        <sz val="18"/>
        <rFont val="方正仿宋_GBK"/>
        <charset val="0"/>
      </rPr>
      <t>金汇能供电项目已竣工投运。</t>
    </r>
  </si>
  <si>
    <r>
      <rPr>
        <sz val="18"/>
        <rFont val="方正仿宋_GBK"/>
        <charset val="134"/>
      </rPr>
      <t>重庆全德电器有限公司</t>
    </r>
    <r>
      <rPr>
        <sz val="18"/>
        <rFont val="Times New Roman"/>
        <charset val="134"/>
      </rPr>
      <t>10</t>
    </r>
    <r>
      <rPr>
        <sz val="18"/>
        <rFont val="方正仿宋_GBK"/>
        <charset val="134"/>
      </rPr>
      <t>万台户外高压隔离开关、熔断器项目</t>
    </r>
  </si>
  <si>
    <r>
      <rPr>
        <sz val="18"/>
        <rFont val="方正仿宋_GBK"/>
        <charset val="0"/>
      </rPr>
      <t>已完工，准备竣工验收资料</t>
    </r>
  </si>
  <si>
    <r>
      <rPr>
        <b/>
        <sz val="16"/>
        <rFont val="方正楷体_GBK"/>
        <charset val="0"/>
      </rPr>
      <t>二、本月之前完工项目（</t>
    </r>
    <r>
      <rPr>
        <b/>
        <sz val="16"/>
        <rFont val="Times New Roman"/>
        <charset val="0"/>
      </rPr>
      <t>21</t>
    </r>
    <r>
      <rPr>
        <b/>
        <sz val="16"/>
        <rFont val="方正楷体_GBK"/>
        <charset val="0"/>
      </rPr>
      <t>个）</t>
    </r>
  </si>
  <si>
    <r>
      <rPr>
        <sz val="18"/>
        <rFont val="方正仿宋_GBK"/>
        <charset val="134"/>
      </rPr>
      <t>重庆市渝西水资源配置工程（铜梁段）</t>
    </r>
  </si>
  <si>
    <t>2021.10-2025.05</t>
  </si>
  <si>
    <r>
      <rPr>
        <sz val="18"/>
        <rFont val="方正仿宋_GBK"/>
        <charset val="134"/>
      </rPr>
      <t>区水利局</t>
    </r>
  </si>
  <si>
    <t>已完工</t>
  </si>
  <si>
    <r>
      <rPr>
        <sz val="18"/>
        <rFont val="方正仿宋_GBK"/>
        <charset val="134"/>
      </rPr>
      <t>铜梁区太平镇团碾为农服务站扩建项目</t>
    </r>
  </si>
  <si>
    <r>
      <rPr>
        <sz val="18"/>
        <rFont val="方正仿宋_GBK"/>
        <charset val="134"/>
      </rPr>
      <t>完成烘干塔设施、干湿粮仓、青菜头窖池环氧树脂、米粉生产线、厂房彩钢大棚、农资仓库、粮食仓库等配套基础设施工程。</t>
    </r>
  </si>
  <si>
    <r>
      <rPr>
        <sz val="18"/>
        <rFont val="方正仿宋_GBK"/>
        <charset val="134"/>
      </rPr>
      <t>区供销联社</t>
    </r>
  </si>
  <si>
    <r>
      <rPr>
        <sz val="18"/>
        <rFont val="方正仿宋_GBK"/>
        <charset val="134"/>
      </rPr>
      <t>重庆百钰顺科技有限公司精密零部件智能制造产业园</t>
    </r>
  </si>
  <si>
    <t>2022.07-2025.05</t>
  </si>
  <si>
    <r>
      <rPr>
        <sz val="18"/>
        <rFont val="方正仿宋_GBK"/>
        <charset val="0"/>
      </rPr>
      <t>已投产</t>
    </r>
  </si>
  <si>
    <r>
      <rPr>
        <sz val="18"/>
        <color theme="1"/>
        <rFont val="方正仿宋_GBK"/>
        <charset val="134"/>
      </rPr>
      <t>已完工</t>
    </r>
  </si>
  <si>
    <r>
      <rPr>
        <sz val="18"/>
        <rFont val="方正仿宋_GBK"/>
        <charset val="134"/>
      </rPr>
      <t>成都汇力塑胶有限公司汽车保险杠、仪表台生产项目</t>
    </r>
  </si>
  <si>
    <t>2024.09-2025.12</t>
  </si>
  <si>
    <r>
      <rPr>
        <sz val="18"/>
        <rFont val="方正仿宋_GBK"/>
        <charset val="134"/>
      </rPr>
      <t>重庆敏展汽车零部件有限公司汽车配件及其模具开发生产项目（二期）</t>
    </r>
  </si>
  <si>
    <t>2024.03-2025.03</t>
  </si>
  <si>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</si>
  <si>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t>2025.04-2025.07</t>
  </si>
  <si>
    <r>
      <rPr>
        <sz val="18"/>
        <rFont val="方正仿宋_GBK"/>
        <charset val="134"/>
      </rPr>
      <t>重庆千皓商贸有限公司门窗组装、加工厂项目</t>
    </r>
  </si>
  <si>
    <t>2025.06-2025.12</t>
  </si>
  <si>
    <r>
      <rPr>
        <sz val="18"/>
        <rFont val="方正仿宋_GBK"/>
        <charset val="134"/>
      </rPr>
      <t>重庆市美庆科技有限公司年产电机定（转）子、汽车和摩托车点火器线圈初级和初级骨架、电感、铝合金制品、塑料配件等生产项目</t>
    </r>
  </si>
  <si>
    <t>2025.05-2025.12</t>
  </si>
  <si>
    <r>
      <rPr>
        <sz val="18"/>
        <rFont val="方正仿宋_GBK"/>
        <charset val="134"/>
      </rPr>
      <t>重庆奥博铝材制造有限公司铝板带厂房扩建项目</t>
    </r>
  </si>
  <si>
    <t>2025.03-2025.10</t>
  </si>
  <si>
    <r>
      <rPr>
        <sz val="18"/>
        <rFont val="方正仿宋_GBK"/>
        <charset val="0"/>
      </rPr>
      <t>已完工，正在准备房产证资料</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</si>
  <si>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</si>
  <si>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t>2025.02-2025.05</t>
  </si>
  <si>
    <r>
      <rPr>
        <sz val="18"/>
        <rFont val="方正仿宋_GBK"/>
        <charset val="134"/>
      </rPr>
      <t>重庆市固品汽车工业有限公司新建高速油泵齿轮生产项目</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</si>
  <si>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</si>
  <si>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t>2025.03-2025.06</t>
  </si>
  <si>
    <r>
      <rPr>
        <sz val="18"/>
        <rFont val="方正仿宋_GBK"/>
        <charset val="134"/>
      </rPr>
      <t>粮油烘干项目</t>
    </r>
  </si>
  <si>
    <t>2024.03-2025.12</t>
  </si>
  <si>
    <r>
      <rPr>
        <sz val="18"/>
        <rFont val="方正仿宋_GBK"/>
        <charset val="134"/>
      </rPr>
      <t>城区河道跌水钢坝建设项目</t>
    </r>
  </si>
  <si>
    <t>2024.02-2025.03</t>
  </si>
  <si>
    <r>
      <rPr>
        <sz val="18"/>
        <rFont val="方正仿宋_GBK"/>
        <charset val="134"/>
      </rPr>
      <t>区住房城乡建委</t>
    </r>
  </si>
  <si>
    <r>
      <rPr>
        <sz val="18"/>
        <rFont val="方正仿宋_GBK"/>
        <charset val="134"/>
      </rPr>
      <t>任建平</t>
    </r>
  </si>
  <si>
    <r>
      <rPr>
        <sz val="18"/>
        <rFont val="方正仿宋_GBK"/>
        <charset val="134"/>
      </rPr>
      <t>铜梁区渔种站跨淮远河大桥</t>
    </r>
  </si>
  <si>
    <t>2024.06-2025.06</t>
  </si>
  <si>
    <r>
      <rPr>
        <sz val="18"/>
        <rFont val="方正仿宋_GBK"/>
        <charset val="0"/>
      </rPr>
      <t>已通车</t>
    </r>
  </si>
  <si>
    <r>
      <rPr>
        <sz val="18"/>
        <rFont val="方正仿宋_GBK"/>
        <charset val="134"/>
      </rPr>
      <t>重庆市铜梁区</t>
    </r>
    <r>
      <rPr>
        <sz val="18"/>
        <rFont val="Times New Roman"/>
        <charset val="134"/>
      </rPr>
      <t>2024</t>
    </r>
    <r>
      <rPr>
        <sz val="18"/>
        <rFont val="方正仿宋_GBK"/>
        <charset val="134"/>
      </rPr>
      <t>年中央预算内投资高标准农田建设项目</t>
    </r>
  </si>
  <si>
    <t>2024.09-2025.06</t>
  </si>
  <si>
    <r>
      <rPr>
        <sz val="18"/>
        <rFont val="方正仿宋_GBK"/>
        <charset val="0"/>
      </rPr>
      <t>持续开展田间道建设和扫尾工作</t>
    </r>
  </si>
  <si>
    <r>
      <rPr>
        <sz val="18"/>
        <rFont val="方正仿宋_GBK"/>
        <charset val="134"/>
      </rPr>
      <t>双山镇</t>
    </r>
  </si>
  <si>
    <r>
      <rPr>
        <sz val="18"/>
        <rFont val="方正仿宋_GBK"/>
        <charset val="134"/>
      </rPr>
      <t>重庆铜梁文曲</t>
    </r>
    <r>
      <rPr>
        <sz val="18"/>
        <rFont val="Times New Roman"/>
        <charset val="134"/>
      </rPr>
      <t>220</t>
    </r>
    <r>
      <rPr>
        <sz val="18"/>
        <rFont val="方正仿宋_GBK"/>
        <charset val="134"/>
      </rPr>
      <t>千伏输变电工程</t>
    </r>
  </si>
  <si>
    <t>2023.10-2025.06</t>
  </si>
  <si>
    <r>
      <rPr>
        <sz val="18"/>
        <rFont val="方正仿宋_GBK"/>
        <charset val="0"/>
      </rPr>
      <t>工程竣工，并投运。</t>
    </r>
  </si>
  <si>
    <r>
      <rPr>
        <sz val="18"/>
        <rFont val="方正仿宋_GBK"/>
        <charset val="134"/>
      </rPr>
      <t>区发展改革委</t>
    </r>
  </si>
  <si>
    <r>
      <rPr>
        <sz val="18"/>
        <rFont val="方正仿宋_GBK"/>
        <charset val="134"/>
      </rPr>
      <t>廖强</t>
    </r>
  </si>
  <si>
    <r>
      <rPr>
        <sz val="18"/>
        <rFont val="方正仿宋_GBK"/>
        <charset val="134"/>
      </rPr>
      <t>铜梁文曲</t>
    </r>
    <r>
      <rPr>
        <sz val="18"/>
        <rFont val="Times New Roman"/>
        <charset val="134"/>
      </rPr>
      <t>220</t>
    </r>
    <r>
      <rPr>
        <sz val="18"/>
        <rFont val="方正仿宋_GBK"/>
        <charset val="134"/>
      </rPr>
      <t>千伏变电站</t>
    </r>
    <r>
      <rPr>
        <sz val="18"/>
        <rFont val="Times New Roman"/>
        <charset val="134"/>
      </rPr>
      <t>110</t>
    </r>
    <r>
      <rPr>
        <sz val="18"/>
        <rFont val="方正仿宋_GBK"/>
        <charset val="134"/>
      </rPr>
      <t>千伏送出工程</t>
    </r>
  </si>
  <si>
    <t>2023.12-2025.06</t>
  </si>
  <si>
    <r>
      <rPr>
        <sz val="18"/>
        <rFont val="方正仿宋_GBK"/>
        <charset val="134"/>
      </rPr>
      <t>金龙</t>
    </r>
    <r>
      <rPr>
        <sz val="18"/>
        <rFont val="Times New Roman"/>
        <charset val="0"/>
      </rPr>
      <t>·</t>
    </r>
    <r>
      <rPr>
        <sz val="18"/>
        <rFont val="方正仿宋_GBK"/>
        <charset val="134"/>
      </rPr>
      <t>书香郡</t>
    </r>
  </si>
  <si>
    <t>2022.12-2025.03</t>
  </si>
  <si>
    <r>
      <rPr>
        <sz val="18"/>
        <rFont val="方正仿宋_GBK"/>
        <charset val="134"/>
      </rPr>
      <t>金龙城建公司</t>
    </r>
  </si>
  <si>
    <r>
      <rPr>
        <sz val="18"/>
        <rFont val="方正仿宋_GBK"/>
        <charset val="134"/>
      </rPr>
      <t>便捷超充站</t>
    </r>
  </si>
  <si>
    <t>2025.03-2025.09</t>
  </si>
  <si>
    <r>
      <rPr>
        <sz val="18"/>
        <rFont val="方正仿宋_GBK"/>
        <charset val="134"/>
      </rPr>
      <t>重庆铜梁旧县街道岚槽片区供水工程项目</t>
    </r>
  </si>
  <si>
    <t>2024.11-2025.10</t>
  </si>
  <si>
    <r>
      <rPr>
        <sz val="18"/>
        <rFont val="方正仿宋_GBK"/>
        <charset val="134"/>
      </rPr>
      <t>旧县街道</t>
    </r>
  </si>
  <si>
    <r>
      <rPr>
        <b/>
        <sz val="16"/>
        <rFont val="方正楷体_GBK"/>
        <charset val="0"/>
      </rPr>
      <t>三、推进进度滞后（</t>
    </r>
    <r>
      <rPr>
        <b/>
        <sz val="16"/>
        <rFont val="Times New Roman"/>
        <charset val="0"/>
      </rPr>
      <t>13</t>
    </r>
    <r>
      <rPr>
        <b/>
        <sz val="16"/>
        <rFont val="方正楷体_GBK"/>
        <charset val="0"/>
      </rPr>
      <t>个）</t>
    </r>
  </si>
  <si>
    <t>铜梁区规模化供水巩固提升工程</t>
  </si>
  <si>
    <t>2024.03-2025.08</t>
  </si>
  <si>
    <t>全面完工</t>
  </si>
  <si>
    <r>
      <rPr>
        <sz val="18"/>
        <rFont val="方正仿宋_GBK"/>
        <charset val="0"/>
      </rPr>
      <t>完成总工程量的</t>
    </r>
    <r>
      <rPr>
        <sz val="18"/>
        <rFont val="Times New Roman"/>
        <charset val="0"/>
      </rPr>
      <t>60%</t>
    </r>
  </si>
  <si>
    <r>
      <rPr>
        <sz val="18"/>
        <color theme="1"/>
        <rFont val="方正仿宋_GBK"/>
        <charset val="134"/>
      </rPr>
      <t>超期未完工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</si>
  <si>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</si>
  <si>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</si>
  <si>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</si>
  <si>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t>附属工程施工</t>
  </si>
  <si>
    <t>铜梁区垃圾分拣综合处理中心项目</t>
  </si>
  <si>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</si>
  <si>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</si>
  <si>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98.3%</t>
    </r>
    <r>
      <rPr>
        <sz val="18"/>
        <rFont val="方正仿宋_GBK"/>
        <charset val="0"/>
      </rPr>
      <t>。</t>
    </r>
  </si>
  <si>
    <r>
      <rPr>
        <sz val="18"/>
        <rFont val="方正仿宋_GBK"/>
        <charset val="0"/>
      </rPr>
      <t>完工</t>
    </r>
  </si>
  <si>
    <r>
      <rPr>
        <sz val="16"/>
        <color theme="1"/>
        <rFont val="方正仿宋_GBK"/>
        <charset val="134"/>
      </rPr>
      <t>完工</t>
    </r>
  </si>
  <si>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</si>
  <si>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</si>
  <si>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</si>
  <si>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方正仿宋_GBK"/>
        <charset val="0"/>
      </rPr>
      <t>完成总工程量的</t>
    </r>
    <r>
      <rPr>
        <sz val="18"/>
        <rFont val="Times New Roman"/>
        <charset val="0"/>
      </rPr>
      <t>95%</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</si>
  <si>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</si>
  <si>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6"/>
        <color theme="1"/>
        <rFont val="Times New Roman"/>
        <charset val="134"/>
      </rPr>
      <t>A</t>
    </r>
    <r>
      <rPr>
        <sz val="16"/>
        <color theme="1"/>
        <rFont val="方正仿宋_GBK"/>
        <charset val="134"/>
      </rPr>
      <t>、</t>
    </r>
    <r>
      <rPr>
        <sz val="16"/>
        <color theme="1"/>
        <rFont val="Times New Roman"/>
        <charset val="134"/>
      </rPr>
      <t>B</t>
    </r>
    <r>
      <rPr>
        <sz val="16"/>
        <color theme="1"/>
        <rFont val="方正仿宋_GBK"/>
        <charset val="134"/>
      </rPr>
      <t>、</t>
    </r>
    <r>
      <rPr>
        <sz val="16"/>
        <color theme="1"/>
        <rFont val="Times New Roman"/>
        <charset val="134"/>
      </rPr>
      <t>C</t>
    </r>
    <r>
      <rPr>
        <sz val="16"/>
        <color theme="1"/>
        <rFont val="方正仿宋_GBK"/>
        <charset val="134"/>
      </rPr>
      <t>、</t>
    </r>
    <r>
      <rPr>
        <sz val="16"/>
        <color theme="1"/>
        <rFont val="Times New Roman"/>
        <charset val="134"/>
      </rPr>
      <t>D</t>
    </r>
    <r>
      <rPr>
        <sz val="16"/>
        <color theme="1"/>
        <rFont val="方正仿宋_GBK"/>
        <charset val="134"/>
      </rPr>
      <t>座外墙施工、玻璃幕墙及铝板安装</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</si>
  <si>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</si>
  <si>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</si>
  <si>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</si>
  <si>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、室外景观石材安装</t>
    </r>
    <r>
      <rPr>
        <sz val="18"/>
        <rFont val="Times New Roman"/>
        <charset val="0"/>
      </rPr>
      <t xml:space="preserve">
2</t>
    </r>
    <r>
      <rPr>
        <sz val="18"/>
        <rFont val="方正仿宋_GBK"/>
        <charset val="0"/>
      </rPr>
      <t>、室外景观</t>
    </r>
    <r>
      <rPr>
        <sz val="18"/>
        <rFont val="Times New Roman"/>
        <charset val="0"/>
      </rPr>
      <t>1</t>
    </r>
    <r>
      <rPr>
        <sz val="18"/>
        <rFont val="方正仿宋_GBK"/>
        <charset val="0"/>
      </rPr>
      <t>层</t>
    </r>
    <r>
      <rPr>
        <sz val="18"/>
        <rFont val="Times New Roman"/>
        <charset val="0"/>
      </rPr>
      <t>2</t>
    </r>
    <r>
      <rPr>
        <sz val="18"/>
        <rFont val="方正仿宋_GBK"/>
        <charset val="0"/>
      </rPr>
      <t>个中庭花池种植土回填完成</t>
    </r>
    <r>
      <rPr>
        <sz val="18"/>
        <rFont val="Times New Roman"/>
        <charset val="0"/>
      </rPr>
      <t xml:space="preserve">
3</t>
    </r>
    <r>
      <rPr>
        <sz val="18"/>
        <rFont val="方正仿宋_GBK"/>
        <charset val="0"/>
      </rPr>
      <t>、室外景观水池马赛克铺装完成</t>
    </r>
    <r>
      <rPr>
        <sz val="18"/>
        <rFont val="Times New Roman"/>
        <charset val="0"/>
      </rPr>
      <t>90%
4</t>
    </r>
    <r>
      <rPr>
        <sz val="18"/>
        <rFont val="方正仿宋_GBK"/>
        <charset val="0"/>
      </rPr>
      <t>、艺工综合楼门岗：砼结构已完成，现砌砖施工</t>
    </r>
    <r>
      <rPr>
        <sz val="18"/>
        <rFont val="Times New Roman"/>
        <charset val="0"/>
      </rPr>
      <t xml:space="preserve">
5</t>
    </r>
    <r>
      <rPr>
        <sz val="18"/>
        <rFont val="方正仿宋_GBK"/>
        <charset val="0"/>
      </rPr>
      <t>、湖挡墙：现场砼结构已全部完成，现抹灰施工完成</t>
    </r>
    <r>
      <rPr>
        <sz val="18"/>
        <rFont val="Times New Roman"/>
        <charset val="0"/>
      </rPr>
      <t>98%</t>
    </r>
    <r>
      <rPr>
        <sz val="18"/>
        <rFont val="方正仿宋_GBK"/>
        <charset val="0"/>
      </rPr>
      <t>，挡墙内侧砖砌花池</t>
    </r>
    <r>
      <rPr>
        <sz val="18"/>
        <rFont val="Times New Roman"/>
        <charset val="0"/>
      </rPr>
      <t>+</t>
    </r>
    <r>
      <rPr>
        <sz val="18"/>
        <rFont val="方正仿宋_GBK"/>
        <charset val="0"/>
      </rPr>
      <t>抹灰完成</t>
    </r>
  </si>
  <si>
    <r>
      <rPr>
        <sz val="18"/>
        <rFont val="方正仿宋_GBK"/>
        <charset val="0"/>
      </rPr>
      <t>室外景观和道路工程</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</si>
  <si>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</si>
  <si>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</si>
  <si>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t>已完成隔墙安装</t>
  </si>
  <si>
    <r>
      <rPr>
        <sz val="18"/>
        <rFont val="方正仿宋_GBK"/>
        <charset val="0"/>
      </rPr>
      <t>持续完善室内装饰装修工作</t>
    </r>
  </si>
  <si>
    <r>
      <rPr>
        <sz val="16"/>
        <color theme="1"/>
        <rFont val="方正仿宋_GBK"/>
        <charset val="134"/>
      </rPr>
      <t>持续完善室内装饰装修工作</t>
    </r>
  </si>
  <si>
    <r>
      <rPr>
        <sz val="18"/>
        <rFont val="方正仿宋_GBK"/>
        <charset val="134"/>
      </rPr>
      <t>区民政局</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</si>
  <si>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</si>
  <si>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</si>
  <si>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</si>
  <si>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0"/>
      </rPr>
      <t>主体工程施工</t>
    </r>
  </si>
  <si>
    <r>
      <rPr>
        <sz val="16"/>
        <color theme="1"/>
        <rFont val="方正仿宋_GBK"/>
        <charset val="134"/>
      </rPr>
      <t>主体施工阶段</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</si>
  <si>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</si>
  <si>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</si>
  <si>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t>
    </r>
    <r>
      <rPr>
        <sz val="18"/>
        <rFont val="方正仿宋_GBK"/>
        <charset val="0"/>
      </rPr>
      <t>旧县新申地块军事光缆迁改项目：已完成施工单位招标及监理选取，因部队未完成备案，待备案后签订施工合同；</t>
    </r>
    <r>
      <rPr>
        <sz val="18"/>
        <rFont val="Times New Roman"/>
        <charset val="0"/>
      </rPr>
      <t xml:space="preserve">
2.</t>
    </r>
    <r>
      <rPr>
        <sz val="18"/>
        <rFont val="宋体"/>
        <charset val="0"/>
      </rPr>
      <t>凯</t>
    </r>
    <r>
      <rPr>
        <sz val="18"/>
        <rFont val="方正仿宋_GBK"/>
        <charset val="0"/>
      </rPr>
      <t>盛君恒第一批5</t>
    </r>
    <r>
      <rPr>
        <sz val="18"/>
        <rFont val="Times New Roman"/>
        <charset val="0"/>
      </rPr>
      <t>000KVA</t>
    </r>
    <r>
      <rPr>
        <sz val="18"/>
        <rFont val="宋体"/>
        <charset val="0"/>
      </rPr>
      <t>用</t>
    </r>
    <r>
      <rPr>
        <sz val="18"/>
        <rFont val="方正仿宋_GBK"/>
        <charset val="0"/>
      </rPr>
      <t xml:space="preserve">电准备进场施工；
</t>
    </r>
    <r>
      <rPr>
        <sz val="18"/>
        <rFont val="Times New Roman"/>
        <charset val="0"/>
      </rPr>
      <t>3.</t>
    </r>
    <r>
      <rPr>
        <sz val="18"/>
        <rFont val="宋体"/>
        <charset val="0"/>
      </rPr>
      <t>厚生</t>
    </r>
    <r>
      <rPr>
        <sz val="18"/>
        <rFont val="方正仿宋_GBK"/>
        <charset val="0"/>
      </rPr>
      <t>二阶段用电项目：已完成铁塔及线路施工，计划8月</t>
    </r>
    <r>
      <rPr>
        <sz val="18"/>
        <rFont val="Times New Roman"/>
        <charset val="0"/>
      </rPr>
      <t>2</t>
    </r>
    <r>
      <rPr>
        <sz val="18"/>
        <rFont val="方正仿宋_GBK"/>
        <charset val="0"/>
      </rPr>
      <t>5</t>
    </r>
    <r>
      <rPr>
        <sz val="18"/>
        <rFont val="宋体"/>
        <charset val="0"/>
      </rPr>
      <t>日通</t>
    </r>
    <r>
      <rPr>
        <sz val="18"/>
        <rFont val="方正仿宋_GBK"/>
        <charset val="0"/>
      </rPr>
      <t>电；
3</t>
    </r>
    <r>
      <rPr>
        <sz val="18"/>
        <rFont val="Times New Roman"/>
        <charset val="0"/>
      </rPr>
      <t>.</t>
    </r>
    <r>
      <rPr>
        <sz val="18"/>
        <rFont val="宋体"/>
        <charset val="0"/>
      </rPr>
      <t>万洋电</t>
    </r>
    <r>
      <rPr>
        <sz val="18"/>
        <rFont val="方正仿宋_GBK"/>
        <charset val="0"/>
      </rPr>
      <t>力工程土建已完成，准备安装电缆。</t>
    </r>
  </si>
  <si>
    <r>
      <rPr>
        <sz val="18"/>
        <rFont val="Times New Roman"/>
        <charset val="0"/>
      </rP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</si>
  <si>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rPr>
        <sz val="16"/>
        <color theme="1"/>
        <rFont val="Times New Roman"/>
        <charset val="134"/>
      </rPr>
      <t>1.110kV</t>
    </r>
    <r>
      <rPr>
        <sz val="16"/>
        <color theme="1"/>
        <rFont val="方正仿宋_GBK"/>
        <charset val="134"/>
      </rPr>
      <t>金江东西线厚生段迁改工程：已全面完工。</t>
    </r>
    <r>
      <rPr>
        <sz val="16"/>
        <color theme="1"/>
        <rFont val="Times New Roman"/>
        <charset val="134"/>
      </rPr>
      <t xml:space="preserve">
2.</t>
    </r>
    <r>
      <rPr>
        <sz val="16"/>
        <color theme="1"/>
        <rFont val="方正仿宋_GBK"/>
        <charset val="134"/>
      </rPr>
      <t>新申地块电力迁改、旧县污水处理厂迁改工程：新申地块电力迁改因部队未完成备案，待备案后签订施工合同，计划</t>
    </r>
    <r>
      <rPr>
        <sz val="16"/>
        <color theme="1"/>
        <rFont val="Times New Roman"/>
        <charset val="134"/>
      </rPr>
      <t>8</t>
    </r>
    <r>
      <rPr>
        <sz val="16"/>
        <color theme="1"/>
        <rFont val="方正仿宋_GBK"/>
        <charset val="134"/>
      </rPr>
      <t>月初进场施工。旧县污水处理厂迁改工程完成变更后进场施工。</t>
    </r>
    <r>
      <rPr>
        <sz val="16"/>
        <color theme="1"/>
        <rFont val="Times New Roman"/>
        <charset val="134"/>
      </rPr>
      <t xml:space="preserve">
3.</t>
    </r>
    <r>
      <rPr>
        <sz val="16"/>
        <color theme="1"/>
        <rFont val="方正仿宋_GBK"/>
        <charset val="134"/>
      </rPr>
      <t>厚生二阶段用电项目：完成总工程量</t>
    </r>
    <r>
      <rPr>
        <sz val="16"/>
        <color theme="1"/>
        <rFont val="Times New Roman"/>
        <charset val="134"/>
      </rPr>
      <t>80%</t>
    </r>
    <r>
      <rPr>
        <sz val="16"/>
        <color theme="1"/>
        <rFont val="方正仿宋_GBK"/>
        <charset val="134"/>
      </rPr>
      <t>。</t>
    </r>
    <r>
      <rPr>
        <sz val="16"/>
        <color theme="1"/>
        <rFont val="Times New Roman"/>
        <charset val="134"/>
      </rPr>
      <t xml:space="preserve">
4.</t>
    </r>
    <r>
      <rPr>
        <sz val="16"/>
        <color theme="1"/>
        <rFont val="方正仿宋_GBK"/>
        <charset val="134"/>
      </rPr>
      <t>万洋电力工程预计全面完工。</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</si>
  <si>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</si>
  <si>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</si>
  <si>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</si>
  <si>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38%</t>
    </r>
  </si>
  <si>
    <r>
      <rPr>
        <sz val="18"/>
        <rFont val="方正仿宋_GBK"/>
        <charset val="0"/>
      </rPr>
      <t>复工</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</si>
  <si>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</si>
  <si>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</si>
  <si>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</si>
  <si>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科创中心项目电梯采购已与中标单位签订合同，现正在开展进场前的准备工作；室内装修正在进行方案设计；双回路电力工程由民能公司完成施工图设计，目前正在进行财政评审。</t>
    </r>
    <r>
      <rPr>
        <sz val="18"/>
        <rFont val="Times New Roman"/>
        <charset val="0"/>
      </rPr>
      <t xml:space="preserve">  
2.</t>
    </r>
    <r>
      <rPr>
        <sz val="18"/>
        <rFont val="宋体"/>
        <charset val="0"/>
      </rPr>
      <t>水</t>
    </r>
    <r>
      <rPr>
        <sz val="18"/>
        <rFont val="方正仿宋_GBK"/>
        <charset val="0"/>
      </rPr>
      <t>龙村2</t>
    </r>
    <r>
      <rPr>
        <sz val="18"/>
        <rFont val="Times New Roman"/>
        <charset val="0"/>
      </rPr>
      <t>024</t>
    </r>
    <r>
      <rPr>
        <sz val="18"/>
        <rFont val="宋体"/>
        <charset val="0"/>
      </rPr>
      <t>年</t>
    </r>
    <r>
      <rPr>
        <sz val="18"/>
        <rFont val="方正仿宋_GBK"/>
        <charset val="0"/>
      </rPr>
      <t xml:space="preserve">度水库移民市级示范项目已完工，完成了完工验收，总承包单位正在准备竣工验收的相关资料，并进行结算审核。
</t>
    </r>
    <r>
      <rPr>
        <sz val="18"/>
        <rFont val="Times New Roman"/>
        <charset val="0"/>
      </rPr>
      <t>3.</t>
    </r>
    <r>
      <rPr>
        <sz val="18"/>
        <rFont val="宋体"/>
        <charset val="0"/>
      </rPr>
      <t>文曲</t>
    </r>
    <r>
      <rPr>
        <sz val="18"/>
        <rFont val="方正仿宋_GBK"/>
        <charset val="0"/>
      </rPr>
      <t>设施果蔬大棚项目完成竣工验收。</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</si>
  <si>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完成水龙村</t>
    </r>
    <r>
      <rPr>
        <sz val="18"/>
        <rFont val="Times New Roman"/>
        <charset val="0"/>
      </rPr>
      <t>2024</t>
    </r>
    <r>
      <rPr>
        <sz val="18"/>
        <rFont val="方正仿宋_GBK"/>
        <charset val="0"/>
      </rPr>
      <t>年度水库移民市级示范项目结算审核。</t>
    </r>
    <r>
      <rPr>
        <sz val="18"/>
        <rFont val="Times New Roman"/>
        <charset val="0"/>
      </rPr>
      <t xml:space="preserve"> 
3.</t>
    </r>
    <r>
      <rPr>
        <sz val="18"/>
        <rFont val="方正仿宋_GBK"/>
        <charset val="0"/>
      </rPr>
      <t>完成文曲设施果蔬大棚项目办理结算审核。</t>
    </r>
  </si>
  <si>
    <r>
      <rPr>
        <sz val="16"/>
        <color theme="1"/>
        <rFont val="Times New Roman"/>
        <charset val="134"/>
      </rPr>
      <t>1.</t>
    </r>
    <r>
      <rPr>
        <sz val="16"/>
        <color theme="1"/>
        <rFont val="方正仿宋_GBK"/>
        <charset val="134"/>
      </rPr>
      <t>加工研发配送中心建设项目（科创中心）完成所有结构部分封顶，室内进入粗装修阶段，外立面开始施工；完成室内装修方案设计；完成双回路电力设计、预算并报财评。</t>
    </r>
    <r>
      <rPr>
        <sz val="16"/>
        <color theme="1"/>
        <rFont val="Times New Roman"/>
        <charset val="134"/>
      </rPr>
      <t xml:space="preserve"> 
2..</t>
    </r>
    <r>
      <rPr>
        <sz val="16"/>
        <color theme="1"/>
        <rFont val="方正仿宋_GBK"/>
        <charset val="134"/>
      </rPr>
      <t>完成水龙村</t>
    </r>
    <r>
      <rPr>
        <sz val="16"/>
        <color theme="1"/>
        <rFont val="Times New Roman"/>
        <charset val="134"/>
      </rPr>
      <t>2024</t>
    </r>
    <r>
      <rPr>
        <sz val="16"/>
        <color theme="1"/>
        <rFont val="方正仿宋_GBK"/>
        <charset val="134"/>
      </rPr>
      <t>年度水库移民市级示范项目结算审核。</t>
    </r>
    <r>
      <rPr>
        <sz val="16"/>
        <color theme="1"/>
        <rFont val="Times New Roman"/>
        <charset val="134"/>
      </rPr>
      <t xml:space="preserve"> 
3.</t>
    </r>
    <r>
      <rPr>
        <sz val="16"/>
        <color theme="1"/>
        <rFont val="方正仿宋_GBK"/>
        <charset val="134"/>
      </rPr>
      <t>完成文曲设施果蔬大棚项目办理结算审核。</t>
    </r>
  </si>
  <si>
    <r>
      <rPr>
        <sz val="18"/>
        <rFont val="方正仿宋_GBK"/>
        <charset val="134"/>
      </rP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</si>
  <si>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</si>
  <si>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</si>
  <si>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7572m³</t>
    </r>
    <r>
      <rPr>
        <sz val="18"/>
        <rFont val="方正仿宋_GBK"/>
        <charset val="0"/>
      </rPr>
      <t>，渗滤液处理站桩基</t>
    </r>
    <r>
      <rPr>
        <sz val="18"/>
        <rFont val="Times New Roman"/>
        <charset val="0"/>
      </rPr>
      <t>570m</t>
    </r>
    <r>
      <rPr>
        <sz val="18"/>
        <rFont val="方正仿宋_GBK"/>
        <charset val="0"/>
      </rPr>
      <t>，</t>
    </r>
    <r>
      <rPr>
        <sz val="18"/>
        <rFont val="Times New Roman"/>
        <charset val="0"/>
      </rPr>
      <t>BP5</t>
    </r>
    <r>
      <rPr>
        <sz val="18"/>
        <rFont val="方正仿宋_GBK"/>
        <charset val="0"/>
      </rPr>
      <t>边坡支护</t>
    </r>
    <r>
      <rPr>
        <sz val="18"/>
        <rFont val="Times New Roman"/>
        <charset val="0"/>
      </rPr>
      <t>1000</t>
    </r>
    <r>
      <rPr>
        <sz val="18"/>
        <rFont val="方正仿宋_GBK"/>
        <charset val="0"/>
      </rPr>
      <t>㎡。一二期封场覆盖</t>
    </r>
    <r>
      <rPr>
        <sz val="18"/>
        <rFont val="Times New Roman"/>
        <charset val="0"/>
      </rPr>
      <t>3800</t>
    </r>
    <r>
      <rPr>
        <sz val="18"/>
        <rFont val="方正仿宋_GBK"/>
        <charset val="0"/>
      </rPr>
      <t>㎡。截洪沟</t>
    </r>
    <r>
      <rPr>
        <sz val="18"/>
        <rFont val="Times New Roman"/>
        <charset val="0"/>
      </rPr>
      <t>100m</t>
    </r>
    <r>
      <rPr>
        <sz val="18"/>
        <rFont val="方正仿宋_GBK"/>
        <charset val="0"/>
      </rPr>
      <t>。</t>
    </r>
  </si>
  <si>
    <r>
      <rPr>
        <sz val="18"/>
        <rFont val="方正仿宋_GBK"/>
        <charset val="0"/>
      </rPr>
      <t>存量渗滤液处理</t>
    </r>
    <r>
      <rPr>
        <sz val="18"/>
        <rFont val="Times New Roman"/>
        <charset val="0"/>
      </rPr>
      <t>4054m³</t>
    </r>
    <r>
      <rPr>
        <sz val="18"/>
        <rFont val="方正仿宋_GBK"/>
        <charset val="0"/>
      </rPr>
      <t>，垃圾坝加固桩</t>
    </r>
    <r>
      <rPr>
        <sz val="18"/>
        <rFont val="Times New Roman"/>
        <charset val="0"/>
      </rPr>
      <t>60m</t>
    </r>
    <r>
      <rPr>
        <sz val="18"/>
        <rFont val="方正仿宋_GBK"/>
        <charset val="0"/>
      </rPr>
      <t>，绿化工程</t>
    </r>
    <r>
      <rPr>
        <sz val="18"/>
        <rFont val="Times New Roman"/>
        <charset val="0"/>
      </rPr>
      <t>20000m²</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</si>
  <si>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6"/>
        <color theme="1"/>
        <rFont val="方正仿宋_GBK"/>
        <charset val="134"/>
      </rPr>
      <t>存量渗滤液处理</t>
    </r>
    <r>
      <rPr>
        <sz val="16"/>
        <color theme="1"/>
        <rFont val="Times New Roman"/>
        <charset val="134"/>
      </rPr>
      <t>6000m³</t>
    </r>
    <r>
      <rPr>
        <sz val="16"/>
        <color theme="1"/>
        <rFont val="方正仿宋_GBK"/>
        <charset val="134"/>
      </rPr>
      <t>，渗滤液处理站桩基</t>
    </r>
    <r>
      <rPr>
        <sz val="16"/>
        <color theme="1"/>
        <rFont val="Times New Roman"/>
        <charset val="134"/>
      </rPr>
      <t>300m</t>
    </r>
    <r>
      <rPr>
        <sz val="16"/>
        <color theme="1"/>
        <rFont val="方正仿宋_GBK"/>
        <charset val="134"/>
      </rPr>
      <t>，</t>
    </r>
    <r>
      <rPr>
        <sz val="16"/>
        <color theme="1"/>
        <rFont val="Times New Roman"/>
        <charset val="134"/>
      </rPr>
      <t>BP5</t>
    </r>
    <r>
      <rPr>
        <sz val="16"/>
        <color theme="1"/>
        <rFont val="方正仿宋_GBK"/>
        <charset val="134"/>
      </rPr>
      <t>边坡支护</t>
    </r>
    <r>
      <rPr>
        <sz val="16"/>
        <color theme="1"/>
        <rFont val="Times New Roman"/>
        <charset val="134"/>
      </rPr>
      <t>1000m²</t>
    </r>
    <r>
      <rPr>
        <sz val="16"/>
        <color theme="1"/>
        <rFont val="方正仿宋_GBK"/>
        <charset val="134"/>
      </rPr>
      <t>。一二期封场覆盖</t>
    </r>
    <r>
      <rPr>
        <sz val="16"/>
        <color theme="1"/>
        <rFont val="Times New Roman"/>
        <charset val="134"/>
      </rPr>
      <t>2800m²</t>
    </r>
    <r>
      <rPr>
        <sz val="16"/>
        <color theme="1"/>
        <rFont val="方正仿宋_GBK"/>
        <charset val="134"/>
      </rPr>
      <t>。</t>
    </r>
  </si>
  <si>
    <r>
      <rPr>
        <sz val="18"/>
        <rFont val="方正仿宋_GBK"/>
        <charset val="134"/>
      </rPr>
      <t>区城市管理局</t>
    </r>
  </si>
  <si>
    <r>
      <rPr>
        <sz val="18"/>
        <rFont val="方正仿宋_GBK"/>
        <charset val="134"/>
      </rPr>
      <t>罗昌西</t>
    </r>
  </si>
  <si>
    <r>
      <rPr>
        <sz val="18"/>
        <rFont val="Times New Roman"/>
        <charset val="0"/>
      </rP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</si>
  <si>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</si>
  <si>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</si>
  <si>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19979m</t>
    </r>
    <r>
      <rPr>
        <sz val="18"/>
        <rFont val="方正仿宋_GBK"/>
        <charset val="0"/>
      </rPr>
      <t>，燃气立管约</t>
    </r>
    <r>
      <rPr>
        <sz val="18"/>
        <rFont val="Times New Roman"/>
        <charset val="0"/>
      </rPr>
      <t>1372.5m</t>
    </r>
    <r>
      <rPr>
        <sz val="18"/>
        <rFont val="方正仿宋_GBK"/>
        <charset val="0"/>
      </rPr>
      <t>，专用燃具连接管道安装（灶具、热水器）约</t>
    </r>
    <r>
      <rPr>
        <sz val="18"/>
        <rFont val="Times New Roman"/>
        <charset val="0"/>
      </rPr>
      <t>4871</t>
    </r>
    <r>
      <rPr>
        <sz val="18"/>
        <rFont val="方正仿宋_GBK"/>
        <charset val="0"/>
      </rPr>
      <t>根，燃气安全装置约</t>
    </r>
    <r>
      <rPr>
        <sz val="18"/>
        <rFont val="Times New Roman"/>
        <charset val="0"/>
      </rPr>
      <t>2485</t>
    </r>
    <r>
      <rPr>
        <sz val="18"/>
        <rFont val="方正仿宋_GBK"/>
        <charset val="0"/>
      </rPr>
      <t>套，表前、表后连接管约</t>
    </r>
    <r>
      <rPr>
        <sz val="18"/>
        <rFont val="Times New Roman"/>
        <charset val="0"/>
      </rPr>
      <t>13514m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</si>
  <si>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40000m</t>
    </r>
    <r>
      <rPr>
        <sz val="18"/>
        <rFont val="方正仿宋_GBK"/>
        <charset val="0"/>
      </rPr>
      <t>。</t>
    </r>
  </si>
  <si>
    <r>
      <rPr>
        <sz val="18"/>
        <rFont val="方正仿宋_GBK"/>
        <charset val="0"/>
      </rPr>
      <t>北部片区改造更新庭院燃气管道约</t>
    </r>
    <r>
      <rPr>
        <sz val="18"/>
        <rFont val="Times New Roman"/>
        <charset val="0"/>
      </rPr>
      <t>10000m</t>
    </r>
    <r>
      <rPr>
        <sz val="18"/>
        <rFont val="方正仿宋_GBK"/>
        <charset val="0"/>
      </rPr>
      <t>，燃气立管约</t>
    </r>
    <r>
      <rPr>
        <sz val="18"/>
        <rFont val="Times New Roman"/>
        <charset val="0"/>
      </rPr>
      <t>1000m</t>
    </r>
    <r>
      <rPr>
        <sz val="18"/>
        <rFont val="方正仿宋_GBK"/>
        <charset val="0"/>
      </rPr>
      <t>，专用燃具连接管道安装（灶具、热水器）约</t>
    </r>
    <r>
      <rPr>
        <sz val="18"/>
        <rFont val="Times New Roman"/>
        <charset val="0"/>
      </rPr>
      <t>6000</t>
    </r>
    <r>
      <rPr>
        <sz val="18"/>
        <rFont val="方正仿宋_GBK"/>
        <charset val="0"/>
      </rPr>
      <t>根，燃气安全装置约</t>
    </r>
    <r>
      <rPr>
        <sz val="18"/>
        <rFont val="Times New Roman"/>
        <charset val="0"/>
      </rPr>
      <t>3000</t>
    </r>
    <r>
      <rPr>
        <sz val="18"/>
        <rFont val="方正仿宋_GBK"/>
        <charset val="0"/>
      </rPr>
      <t>套，表前、表后连接管约</t>
    </r>
    <r>
      <rPr>
        <sz val="18"/>
        <rFont val="Times New Roman"/>
        <charset val="0"/>
      </rPr>
      <t>30000m</t>
    </r>
    <r>
      <rPr>
        <sz val="18"/>
        <rFont val="方正仿宋_GBK"/>
        <charset val="0"/>
      </rPr>
      <t>。</t>
    </r>
  </si>
  <si>
    <r>
      <rPr>
        <sz val="18"/>
        <rFont val="方正仿宋_GBK"/>
        <charset val="134"/>
      </rPr>
      <t>区经济信息委</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</si>
  <si>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</si>
  <si>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</si>
  <si>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南部片区造更新庭院燃气管道约</t>
    </r>
    <r>
      <rPr>
        <sz val="18"/>
        <rFont val="Times New Roman"/>
        <charset val="0"/>
      </rPr>
      <t>2675m</t>
    </r>
    <r>
      <rPr>
        <sz val="18"/>
        <rFont val="方正仿宋_GBK"/>
        <charset val="0"/>
      </rPr>
      <t>，燃气立管约</t>
    </r>
    <r>
      <rPr>
        <sz val="18"/>
        <rFont val="Times New Roman"/>
        <charset val="0"/>
      </rPr>
      <t>421</t>
    </r>
    <r>
      <rPr>
        <sz val="18"/>
        <rFont val="方正仿宋_GBK"/>
        <charset val="0"/>
      </rPr>
      <t>米，专用燃具连接管道安装（灶具、热水器）约</t>
    </r>
    <r>
      <rPr>
        <sz val="18"/>
        <rFont val="Times New Roman"/>
        <charset val="0"/>
      </rPr>
      <t>468</t>
    </r>
    <r>
      <rPr>
        <sz val="18"/>
        <rFont val="方正仿宋_GBK"/>
        <charset val="0"/>
      </rPr>
      <t>根，燃气安全装置约</t>
    </r>
    <r>
      <rPr>
        <sz val="18"/>
        <rFont val="Times New Roman"/>
        <charset val="0"/>
      </rPr>
      <t>234</t>
    </r>
    <r>
      <rPr>
        <sz val="18"/>
        <rFont val="方正仿宋_GBK"/>
        <charset val="0"/>
      </rPr>
      <t>套，表后连接管约</t>
    </r>
    <r>
      <rPr>
        <sz val="18"/>
        <rFont val="Times New Roman"/>
        <charset val="0"/>
      </rPr>
      <t>3510m</t>
    </r>
    <r>
      <rPr>
        <sz val="18"/>
        <rFont val="方正仿宋_GBK"/>
        <charset val="0"/>
      </rPr>
      <t>。</t>
    </r>
  </si>
  <si>
    <r>
      <rPr>
        <sz val="18"/>
        <rFont val="方正仿宋_GBK"/>
        <charset val="0"/>
      </rPr>
      <t>南部片区造更新庭院燃气管道约</t>
    </r>
    <r>
      <rPr>
        <sz val="18"/>
        <rFont val="Times New Roman"/>
        <charset val="0"/>
      </rPr>
      <t>1500m</t>
    </r>
    <r>
      <rPr>
        <sz val="18"/>
        <rFont val="方正仿宋_GBK"/>
        <charset val="0"/>
      </rPr>
      <t>，燃气立管约</t>
    </r>
    <r>
      <rPr>
        <sz val="18"/>
        <rFont val="Times New Roman"/>
        <charset val="0"/>
      </rPr>
      <t>4000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2500</t>
    </r>
    <r>
      <rPr>
        <sz val="18"/>
        <rFont val="方正仿宋_GBK"/>
        <charset val="0"/>
      </rPr>
      <t>套，表后连接管约</t>
    </r>
    <r>
      <rPr>
        <sz val="18"/>
        <rFont val="Times New Roman"/>
        <charset val="0"/>
      </rPr>
      <t>40000m</t>
    </r>
    <r>
      <rPr>
        <sz val="18"/>
        <rFont val="方正仿宋_GBK"/>
        <charset val="0"/>
      </rPr>
      <t>。</t>
    </r>
  </si>
  <si>
    <r>
      <rPr>
        <sz val="18"/>
        <rFont val="方正仿宋_GBK"/>
        <charset val="0"/>
      </rPr>
      <t>南部片区造更新庭院燃气管道约</t>
    </r>
    <r>
      <rPr>
        <sz val="18"/>
        <rFont val="Times New Roman"/>
        <charset val="0"/>
      </rPr>
      <t>5000m</t>
    </r>
    <r>
      <rPr>
        <sz val="18"/>
        <rFont val="方正仿宋_GBK"/>
        <charset val="0"/>
      </rPr>
      <t>，燃气立管约</t>
    </r>
    <r>
      <rPr>
        <sz val="18"/>
        <rFont val="Times New Roman"/>
        <charset val="0"/>
      </rPr>
      <t>1500</t>
    </r>
    <r>
      <rPr>
        <sz val="18"/>
        <rFont val="方正仿宋_GBK"/>
        <charset val="0"/>
      </rPr>
      <t>米，专用燃具连接管道安装（灶具、热水器）约</t>
    </r>
    <r>
      <rPr>
        <sz val="18"/>
        <rFont val="Times New Roman"/>
        <charset val="0"/>
      </rPr>
      <t>2000</t>
    </r>
    <r>
      <rPr>
        <sz val="18"/>
        <rFont val="方正仿宋_GBK"/>
        <charset val="0"/>
      </rPr>
      <t>根，燃气安全装置约</t>
    </r>
    <r>
      <rPr>
        <sz val="18"/>
        <rFont val="Times New Roman"/>
        <charset val="0"/>
      </rPr>
      <t>1000</t>
    </r>
    <r>
      <rPr>
        <sz val="18"/>
        <rFont val="方正仿宋_GBK"/>
        <charset val="0"/>
      </rPr>
      <t>套，表后连接管约</t>
    </r>
    <r>
      <rPr>
        <sz val="18"/>
        <rFont val="Times New Roman"/>
        <charset val="0"/>
      </rPr>
      <t>10000m</t>
    </r>
    <r>
      <rPr>
        <sz val="18"/>
        <rFont val="方正仿宋_GBK"/>
        <charset val="0"/>
      </rPr>
      <t>。</t>
    </r>
  </si>
  <si>
    <r>
      <rPr>
        <b/>
        <sz val="16"/>
        <rFont val="方正楷体_GBK"/>
        <charset val="0"/>
      </rPr>
      <t>四、暂停施工项目（</t>
    </r>
    <r>
      <rPr>
        <b/>
        <sz val="16"/>
        <rFont val="Times New Roman"/>
        <charset val="0"/>
      </rPr>
      <t>4</t>
    </r>
    <r>
      <rPr>
        <b/>
        <sz val="16"/>
        <rFont val="方正楷体_GBK"/>
        <charset val="0"/>
      </rPr>
      <t>个）</t>
    </r>
  </si>
  <si>
    <t>铜梁二中扩建工程</t>
  </si>
  <si>
    <t>2021.03-2025.08</t>
  </si>
  <si>
    <t>附属工程施工阶段，项目暂停施工</t>
  </si>
  <si>
    <r>
      <rPr>
        <sz val="18"/>
        <color theme="1"/>
        <rFont val="方正仿宋_GBK"/>
        <charset val="134"/>
      </rPr>
      <t>暂停施工</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</si>
  <si>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</si>
  <si>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</si>
  <si>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</si>
  <si>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</si>
  <si>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办理用地手续</t>
    </r>
  </si>
  <si>
    <r>
      <rPr>
        <sz val="18"/>
        <rFont val="方正仿宋_GBK"/>
        <charset val="0"/>
      </rPr>
      <t>用地未落实，暂停施工</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</si>
  <si>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</si>
  <si>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</si>
  <si>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</si>
  <si>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</si>
  <si>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rFont val="方正仿宋_GBK"/>
        <charset val="0"/>
      </rPr>
      <t>起诉施工单位，解除合同。</t>
    </r>
  </si>
  <si>
    <r>
      <rPr>
        <sz val="18"/>
        <rFont val="方正仿宋_GBK"/>
        <charset val="0"/>
      </rPr>
      <t>纠纷，暂停施工</t>
    </r>
  </si>
  <si>
    <r>
      <rPr>
        <sz val="18"/>
        <rFont val="方正仿宋_GBK"/>
        <charset val="134"/>
      </rPr>
      <t>区卫生健康委</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</si>
  <si>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</si>
  <si>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</si>
  <si>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</si>
  <si>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t>社会投资意愿不强暂停施工。</t>
  </si>
  <si>
    <r>
      <rPr>
        <sz val="18"/>
        <rFont val="方正仿宋_GBK"/>
        <charset val="0"/>
      </rPr>
      <t>零星整改</t>
    </r>
  </si>
  <si>
    <r>
      <rPr>
        <sz val="18"/>
        <rFont val="方正仿宋_GBK"/>
        <charset val="0"/>
      </rPr>
      <t>尽快恢复施工</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</si>
</sst>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54">
    <font>
      <sz val="11"/>
      <color theme="1"/>
      <name val="宋体"/>
      <charset val="134"/>
      <scheme val="minor"/>
    </font>
    <font>
      <sz val="18"/>
      <color theme="1"/>
      <name val="宋体"/>
      <charset val="134"/>
      <scheme val="minor"/>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sz val="16"/>
      <name val="Times New Roman"/>
      <charset val="0"/>
    </font>
    <font>
      <b/>
      <sz val="16"/>
      <name val="方正楷体_GBK"/>
      <charset val="0"/>
    </font>
    <font>
      <b/>
      <sz val="16"/>
      <name val="Times New Roman"/>
      <charset val="0"/>
    </font>
    <font>
      <sz val="18"/>
      <name val="方正仿宋_GBK"/>
      <charset val="134"/>
    </font>
    <font>
      <sz val="11"/>
      <color theme="1"/>
      <name val="Times New Roman"/>
      <charset val="134"/>
    </font>
    <font>
      <sz val="16"/>
      <color theme="1"/>
      <name val="Times New Roman"/>
      <charset val="0"/>
    </font>
    <font>
      <sz val="16"/>
      <color indexed="8"/>
      <name val="Times New Roman"/>
      <charset val="134"/>
    </font>
    <font>
      <sz val="16"/>
      <color rgb="FF000000"/>
      <name val="Times New Roman"/>
      <charset val="134"/>
    </font>
    <font>
      <sz val="16"/>
      <color theme="1"/>
      <name val="Times New Roman"/>
      <charset val="134"/>
    </font>
    <font>
      <sz val="18"/>
      <color rgb="FF00B050"/>
      <name val="Times New Roman"/>
      <charset val="0"/>
    </font>
    <font>
      <sz val="18"/>
      <name val="方正仿宋_GBK"/>
      <charset val="0"/>
    </font>
    <font>
      <sz val="18"/>
      <color rgb="FFFFFF00"/>
      <name val="Times New Roman"/>
      <charset val="0"/>
    </font>
    <font>
      <sz val="18"/>
      <color rgb="FFFF0000"/>
      <name val="Times New Roman"/>
      <charset val="0"/>
    </font>
    <font>
      <sz val="18"/>
      <color theme="1"/>
      <name val="Times New Roman"/>
      <charset val="134"/>
    </font>
    <font>
      <sz val="18"/>
      <color theme="1"/>
      <name val="方正仿宋_GBK"/>
      <charset val="134"/>
    </font>
    <font>
      <sz val="11"/>
      <color theme="0"/>
      <name val="宋体"/>
      <charset val="0"/>
      <scheme val="minor"/>
    </font>
    <font>
      <sz val="11"/>
      <color theme="1"/>
      <name val="宋体"/>
      <charset val="0"/>
      <scheme val="minor"/>
    </font>
    <font>
      <sz val="12"/>
      <name val="宋体"/>
      <charset val="134"/>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方正黑体_GBK"/>
      <charset val="134"/>
    </font>
    <font>
      <sz val="16"/>
      <name val="方正黑体_GBK"/>
      <charset val="134"/>
    </font>
    <font>
      <sz val="12"/>
      <name val="方正黑体_GBK"/>
      <charset val="134"/>
    </font>
    <font>
      <sz val="16"/>
      <name val="方正黑体_GBK"/>
      <charset val="0"/>
    </font>
    <font>
      <sz val="16"/>
      <color rgb="FF000000"/>
      <name val="方正黑体_GBK"/>
      <charset val="0"/>
    </font>
    <font>
      <sz val="16"/>
      <color indexed="8"/>
      <name val="方正黑体_GBK"/>
      <charset val="134"/>
    </font>
    <font>
      <sz val="16"/>
      <color rgb="FF000000"/>
      <name val="方正黑体_GBK"/>
      <charset val="134"/>
    </font>
    <font>
      <sz val="18"/>
      <name val="方正黑体_GBK"/>
      <charset val="0"/>
    </font>
    <font>
      <sz val="16"/>
      <color theme="1"/>
      <name val="方正仿宋_GBK"/>
      <charset val="134"/>
    </font>
    <font>
      <sz val="18"/>
      <name val="Arial Unicode MS"/>
      <charset val="134"/>
    </font>
    <font>
      <sz val="18"/>
      <name val="宋体"/>
      <charset val="0"/>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8" borderId="0" applyNumberFormat="0" applyBorder="0" applyAlignment="0" applyProtection="0">
      <alignment vertical="center"/>
    </xf>
    <xf numFmtId="0" fontId="26"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7" fillId="12" borderId="0" applyNumberFormat="0" applyBorder="0" applyAlignment="0" applyProtection="0">
      <alignment vertical="center"/>
    </xf>
    <xf numFmtId="43" fontId="0" fillId="0" borderId="0" applyFont="0" applyFill="0" applyBorder="0" applyAlignment="0" applyProtection="0">
      <alignment vertical="center"/>
    </xf>
    <xf numFmtId="0" fontId="23" fillId="1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5" applyNumberFormat="0" applyFont="0" applyAlignment="0" applyProtection="0">
      <alignment vertical="center"/>
    </xf>
    <xf numFmtId="0" fontId="23" fillId="19"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23" fillId="22" borderId="0" applyNumberFormat="0" applyBorder="0" applyAlignment="0" applyProtection="0">
      <alignment vertical="center"/>
    </xf>
    <xf numFmtId="0" fontId="30" fillId="0" borderId="11" applyNumberFormat="0" applyFill="0" applyAlignment="0" applyProtection="0">
      <alignment vertical="center"/>
    </xf>
    <xf numFmtId="0" fontId="23" fillId="4" borderId="0" applyNumberFormat="0" applyBorder="0" applyAlignment="0" applyProtection="0">
      <alignment vertical="center"/>
    </xf>
    <xf numFmtId="0" fontId="31" fillId="20" borderId="7" applyNumberFormat="0" applyAlignment="0" applyProtection="0">
      <alignment vertical="center"/>
    </xf>
    <xf numFmtId="0" fontId="33" fillId="20" borderId="6" applyNumberFormat="0" applyAlignment="0" applyProtection="0">
      <alignment vertical="center"/>
    </xf>
    <xf numFmtId="0" fontId="35" fillId="21" borderId="8" applyNumberFormat="0" applyAlignment="0" applyProtection="0">
      <alignment vertical="center"/>
    </xf>
    <xf numFmtId="0" fontId="24" fillId="14" borderId="0" applyNumberFormat="0" applyBorder="0" applyAlignment="0" applyProtection="0">
      <alignment vertical="center"/>
    </xf>
    <xf numFmtId="0" fontId="23" fillId="23" borderId="0" applyNumberFormat="0" applyBorder="0" applyAlignment="0" applyProtection="0">
      <alignment vertical="center"/>
    </xf>
    <xf numFmtId="0" fontId="39" fillId="0" borderId="10" applyNumberFormat="0" applyFill="0" applyAlignment="0" applyProtection="0">
      <alignment vertical="center"/>
    </xf>
    <xf numFmtId="0" fontId="40" fillId="0" borderId="12" applyNumberFormat="0" applyFill="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24" fillId="18"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4" fillId="24" borderId="0" applyNumberFormat="0" applyBorder="0" applyAlignment="0" applyProtection="0">
      <alignment vertical="center"/>
    </xf>
    <xf numFmtId="0" fontId="24" fillId="11" borderId="0" applyNumberFormat="0" applyBorder="0" applyAlignment="0" applyProtection="0">
      <alignment vertical="center"/>
    </xf>
    <xf numFmtId="0" fontId="23" fillId="33" borderId="0" applyNumberFormat="0" applyBorder="0" applyAlignment="0" applyProtection="0">
      <alignment vertical="center"/>
    </xf>
    <xf numFmtId="0" fontId="23" fillId="17" borderId="0" applyNumberFormat="0" applyBorder="0" applyAlignment="0" applyProtection="0">
      <alignment vertical="center"/>
    </xf>
    <xf numFmtId="0" fontId="24" fillId="32" borderId="0" applyNumberFormat="0" applyBorder="0" applyAlignment="0" applyProtection="0">
      <alignment vertical="center"/>
    </xf>
    <xf numFmtId="0" fontId="24" fillId="7" borderId="0" applyNumberFormat="0" applyBorder="0" applyAlignment="0" applyProtection="0">
      <alignment vertical="center"/>
    </xf>
    <xf numFmtId="0" fontId="23" fillId="13" borderId="0" applyNumberFormat="0" applyBorder="0" applyAlignment="0" applyProtection="0">
      <alignment vertical="center"/>
    </xf>
    <xf numFmtId="0" fontId="24" fillId="31" borderId="0" applyNumberFormat="0" applyBorder="0" applyAlignment="0" applyProtection="0">
      <alignment vertical="center"/>
    </xf>
    <xf numFmtId="0" fontId="23" fillId="6" borderId="0" applyNumberFormat="0" applyBorder="0" applyAlignment="0" applyProtection="0">
      <alignment vertical="center"/>
    </xf>
    <xf numFmtId="0" fontId="23" fillId="3" borderId="0" applyNumberFormat="0" applyBorder="0" applyAlignment="0" applyProtection="0">
      <alignment vertical="center"/>
    </xf>
    <xf numFmtId="0" fontId="24" fillId="16" borderId="0" applyNumberFormat="0" applyBorder="0" applyAlignment="0" applyProtection="0">
      <alignment vertical="center"/>
    </xf>
    <xf numFmtId="0" fontId="23" fillId="30" borderId="0" applyNumberFormat="0" applyBorder="0" applyAlignment="0" applyProtection="0">
      <alignment vertical="center"/>
    </xf>
    <xf numFmtId="0" fontId="25" fillId="0" borderId="0"/>
  </cellStyleXfs>
  <cellXfs count="65">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2" fillId="0" borderId="1" xfId="0" applyFont="1" applyFill="1" applyBorder="1" applyAlignment="1">
      <alignment vertical="center"/>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6" fontId="11" fillId="0" borderId="1" xfId="10" applyNumberFormat="1"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1" xfId="49" applyNumberFormat="1" applyFont="1" applyFill="1" applyBorder="1" applyAlignment="1">
      <alignment horizontal="left" vertical="center" wrapText="1"/>
    </xf>
    <xf numFmtId="176" fontId="3" fillId="0" borderId="1" xfId="49" applyNumberFormat="1" applyFont="1" applyFill="1" applyBorder="1" applyAlignment="1">
      <alignment horizontal="center" vertical="center" wrapText="1"/>
    </xf>
    <xf numFmtId="176" fontId="2" fillId="0" borderId="1" xfId="1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8" fillId="0" borderId="0" xfId="0" applyFont="1" applyFill="1" applyBorder="1" applyAlignment="1">
      <alignment horizont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6" fillId="0" borderId="1" xfId="0" applyFont="1" applyBorder="1" applyAlignment="1">
      <alignment horizontal="justify" vertical="center"/>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176" fontId="3" fillId="0" borderId="1" xfId="0" applyNumberFormat="1" applyFont="1" applyFill="1" applyBorder="1" applyAlignment="1">
      <alignment vertical="center" wrapText="1"/>
    </xf>
    <xf numFmtId="176" fontId="18" fillId="0" borderId="1" xfId="0" applyNumberFormat="1" applyFont="1" applyFill="1" applyBorder="1" applyAlignment="1">
      <alignment vertical="center" wrapText="1"/>
    </xf>
    <xf numFmtId="176" fontId="18"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9" fillId="0" borderId="1" xfId="0" applyFont="1" applyFill="1" applyBorder="1" applyAlignment="1">
      <alignment horizontal="center" vertical="center"/>
    </xf>
    <xf numFmtId="0" fontId="16" fillId="0" borderId="1" xfId="0" applyFont="1" applyBorder="1" applyAlignment="1">
      <alignment horizontal="justify" vertical="center" wrapText="1"/>
    </xf>
    <xf numFmtId="0" fontId="20" fillId="0" borderId="1" xfId="0" applyFont="1" applyFill="1" applyBorder="1" applyAlignment="1">
      <alignment horizontal="center" vertical="center"/>
    </xf>
    <xf numFmtId="0" fontId="21" fillId="0" borderId="0" xfId="0" applyFont="1" applyFill="1" applyBorder="1" applyAlignment="1">
      <alignment vertical="center"/>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21" fillId="0" borderId="1" xfId="0" applyFont="1" applyFill="1" applyBorder="1" applyAlignment="1">
      <alignment vertical="center"/>
    </xf>
    <xf numFmtId="0" fontId="22"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6"/>
  <sheetViews>
    <sheetView tabSelected="1" view="pageBreakPreview" zoomScale="50" zoomScaleNormal="40" zoomScaleSheetLayoutView="50" workbookViewId="0">
      <pane ySplit="3" topLeftCell="A4" activePane="bottomLeft" state="frozen"/>
      <selection/>
      <selection pane="bottomLeft" activeCell="A3" sqref="$A3:$XFD3"/>
    </sheetView>
  </sheetViews>
  <sheetFormatPr defaultColWidth="8.89166666666667" defaultRowHeight="22.5"/>
  <cols>
    <col min="1" max="1" width="9.19166666666667" style="4" customWidth="1"/>
    <col min="2" max="2" width="57.1833333333333" style="4" customWidth="1"/>
    <col min="3" max="3" width="11" style="4" hidden="1" customWidth="1"/>
    <col min="4" max="4" width="17.675" style="4" hidden="1" customWidth="1"/>
    <col min="5" max="5" width="91.6666666666667" style="4" hidden="1"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hidden="1" customWidth="1"/>
    <col min="13" max="13" width="37.5" style="4" hidden="1"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34"/>
      <c r="L1" s="34"/>
      <c r="M1" s="9"/>
      <c r="N1" s="9"/>
      <c r="O1" s="35"/>
      <c r="P1" s="36"/>
      <c r="Q1" s="60"/>
    </row>
    <row r="2" ht="71" customHeight="1" spans="1:17">
      <c r="A2" s="10" t="s">
        <v>1</v>
      </c>
      <c r="B2" s="11"/>
      <c r="C2" s="11"/>
      <c r="D2" s="11"/>
      <c r="E2" s="11"/>
      <c r="F2" s="11"/>
      <c r="G2" s="11"/>
      <c r="H2" s="11"/>
      <c r="I2" s="11"/>
      <c r="J2" s="11"/>
      <c r="K2" s="11"/>
      <c r="L2" s="11"/>
      <c r="M2" s="11"/>
      <c r="N2" s="11"/>
      <c r="O2" s="11"/>
      <c r="P2" s="11"/>
      <c r="Q2" s="61"/>
    </row>
    <row r="3" ht="80" customHeight="1" spans="1:17">
      <c r="A3" s="12" t="s">
        <v>2</v>
      </c>
      <c r="B3" s="12" t="s">
        <v>3</v>
      </c>
      <c r="C3" s="12" t="s">
        <v>4</v>
      </c>
      <c r="D3" s="12" t="s">
        <v>5</v>
      </c>
      <c r="E3" s="12" t="s">
        <v>6</v>
      </c>
      <c r="F3" s="12" t="s">
        <v>7</v>
      </c>
      <c r="G3" s="12" t="s">
        <v>8</v>
      </c>
      <c r="H3" s="13" t="s">
        <v>9</v>
      </c>
      <c r="I3" s="13" t="s">
        <v>10</v>
      </c>
      <c r="J3" s="37" t="s">
        <v>11</v>
      </c>
      <c r="K3" s="37" t="s">
        <v>12</v>
      </c>
      <c r="L3" s="38" t="s">
        <v>13</v>
      </c>
      <c r="M3" s="39" t="s">
        <v>14</v>
      </c>
      <c r="N3" s="13" t="s">
        <v>15</v>
      </c>
      <c r="O3" s="40" t="s">
        <v>16</v>
      </c>
      <c r="P3" s="41" t="s">
        <v>17</v>
      </c>
      <c r="Q3" s="62" t="s">
        <v>18</v>
      </c>
    </row>
    <row r="4" ht="44" customHeight="1" spans="1:17">
      <c r="A4" s="14" t="s">
        <v>19</v>
      </c>
      <c r="B4" s="15"/>
      <c r="C4" s="15"/>
      <c r="D4" s="15"/>
      <c r="E4" s="15"/>
      <c r="F4" s="12"/>
      <c r="G4" s="12">
        <f>G5+G16+G38+G52</f>
        <v>790520</v>
      </c>
      <c r="H4" s="12"/>
      <c r="I4" s="12">
        <f>I5+I16+I38+I52</f>
        <v>319810</v>
      </c>
      <c r="J4" s="12">
        <f>J5+J16+J38+J52</f>
        <v>287850</v>
      </c>
      <c r="K4" s="42"/>
      <c r="L4" s="43"/>
      <c r="M4" s="38"/>
      <c r="N4" s="13"/>
      <c r="O4" s="40"/>
      <c r="P4" s="41"/>
      <c r="Q4" s="62"/>
    </row>
    <row r="5" customFormat="1" ht="44" customHeight="1" spans="1:17">
      <c r="A5" s="14" t="s">
        <v>20</v>
      </c>
      <c r="B5" s="15"/>
      <c r="C5" s="15"/>
      <c r="D5" s="15"/>
      <c r="E5" s="15"/>
      <c r="F5" s="12"/>
      <c r="G5" s="12">
        <f>SUM(G6:G15)</f>
        <v>163700</v>
      </c>
      <c r="H5" s="12"/>
      <c r="I5" s="12">
        <f>SUM(I6:I15)</f>
        <v>61000</v>
      </c>
      <c r="J5" s="12">
        <f>SUM(J6:J15)</f>
        <v>61000</v>
      </c>
      <c r="K5" s="42"/>
      <c r="L5" s="43"/>
      <c r="M5" s="38"/>
      <c r="N5" s="13"/>
      <c r="O5" s="40"/>
      <c r="P5" s="41"/>
      <c r="Q5" s="62"/>
    </row>
    <row r="6" s="1" customFormat="1" ht="46.5" spans="1:17">
      <c r="A6" s="16">
        <v>1</v>
      </c>
      <c r="B6" s="17" t="s">
        <v>21</v>
      </c>
      <c r="C6" s="18"/>
      <c r="D6" s="18"/>
      <c r="E6" s="19" t="s">
        <v>22</v>
      </c>
      <c r="F6" s="16" t="s">
        <v>23</v>
      </c>
      <c r="G6" s="16">
        <v>15000</v>
      </c>
      <c r="H6" s="19" t="s">
        <v>24</v>
      </c>
      <c r="I6" s="16">
        <v>6000</v>
      </c>
      <c r="J6" s="16">
        <v>6000</v>
      </c>
      <c r="K6" s="44" t="s">
        <v>25</v>
      </c>
      <c r="L6" s="33"/>
      <c r="M6" s="45"/>
      <c r="N6" s="46" t="s">
        <v>26</v>
      </c>
      <c r="O6" s="47" t="s">
        <v>27</v>
      </c>
      <c r="P6" s="48" t="s">
        <v>28</v>
      </c>
      <c r="Q6" s="63" t="s">
        <v>29</v>
      </c>
    </row>
    <row r="7" s="1" customFormat="1" ht="71" customHeight="1" spans="1:17">
      <c r="A7" s="13">
        <v>2</v>
      </c>
      <c r="B7" s="17" t="s">
        <v>30</v>
      </c>
      <c r="C7" s="18"/>
      <c r="D7" s="18"/>
      <c r="E7" s="19" t="s">
        <v>31</v>
      </c>
      <c r="F7" s="16" t="s">
        <v>32</v>
      </c>
      <c r="G7" s="16">
        <v>10000</v>
      </c>
      <c r="H7" s="19" t="s">
        <v>33</v>
      </c>
      <c r="I7" s="16">
        <v>3500</v>
      </c>
      <c r="J7" s="16">
        <v>3500</v>
      </c>
      <c r="K7" s="49" t="s">
        <v>34</v>
      </c>
      <c r="L7" s="49" t="s">
        <v>35</v>
      </c>
      <c r="M7" s="45" t="s">
        <v>36</v>
      </c>
      <c r="N7" s="25" t="s">
        <v>37</v>
      </c>
      <c r="O7" s="20" t="s">
        <v>38</v>
      </c>
      <c r="P7" s="48" t="s">
        <v>28</v>
      </c>
      <c r="Q7" s="63" t="s">
        <v>29</v>
      </c>
    </row>
    <row r="8" s="2" customFormat="1" ht="85" customHeight="1" spans="1:17">
      <c r="A8" s="16">
        <v>3</v>
      </c>
      <c r="B8" s="17" t="s">
        <v>39</v>
      </c>
      <c r="C8" s="20"/>
      <c r="D8" s="20"/>
      <c r="E8" s="19" t="s">
        <v>40</v>
      </c>
      <c r="F8" s="16" t="s">
        <v>41</v>
      </c>
      <c r="G8" s="16">
        <v>50000</v>
      </c>
      <c r="H8" s="19" t="s">
        <v>33</v>
      </c>
      <c r="I8" s="16">
        <v>20000</v>
      </c>
      <c r="J8" s="16">
        <v>20000</v>
      </c>
      <c r="K8" s="50" t="s">
        <v>42</v>
      </c>
      <c r="L8" s="33" t="s">
        <v>43</v>
      </c>
      <c r="M8" s="45" t="s">
        <v>44</v>
      </c>
      <c r="N8" s="25" t="s">
        <v>37</v>
      </c>
      <c r="O8" s="20" t="s">
        <v>38</v>
      </c>
      <c r="P8" s="48" t="s">
        <v>28</v>
      </c>
      <c r="Q8" s="63" t="s">
        <v>29</v>
      </c>
    </row>
    <row r="9" s="1" customFormat="1" ht="93" spans="1:17">
      <c r="A9" s="13">
        <v>4</v>
      </c>
      <c r="B9" s="21" t="s">
        <v>45</v>
      </c>
      <c r="C9" s="18"/>
      <c r="D9" s="18"/>
      <c r="E9" s="19" t="s">
        <v>46</v>
      </c>
      <c r="F9" s="16" t="s">
        <v>47</v>
      </c>
      <c r="G9" s="16">
        <v>50000</v>
      </c>
      <c r="H9" s="19" t="s">
        <v>33</v>
      </c>
      <c r="I9" s="16">
        <v>10000</v>
      </c>
      <c r="J9" s="16">
        <v>10000</v>
      </c>
      <c r="K9" s="50" t="s">
        <v>48</v>
      </c>
      <c r="L9" s="49" t="s">
        <v>49</v>
      </c>
      <c r="M9" s="45" t="s">
        <v>50</v>
      </c>
      <c r="N9" s="25" t="s">
        <v>37</v>
      </c>
      <c r="O9" s="20" t="s">
        <v>38</v>
      </c>
      <c r="P9" s="48" t="s">
        <v>28</v>
      </c>
      <c r="Q9" s="63" t="s">
        <v>29</v>
      </c>
    </row>
    <row r="10" s="1" customFormat="1" ht="116.25" spans="1:17">
      <c r="A10" s="16">
        <v>5</v>
      </c>
      <c r="B10" s="17" t="s">
        <v>51</v>
      </c>
      <c r="C10" s="18"/>
      <c r="D10" s="18"/>
      <c r="E10" s="19" t="s">
        <v>52</v>
      </c>
      <c r="F10" s="16" t="s">
        <v>53</v>
      </c>
      <c r="G10" s="16">
        <v>12000</v>
      </c>
      <c r="H10" s="19" t="s">
        <v>54</v>
      </c>
      <c r="I10" s="16">
        <v>5000</v>
      </c>
      <c r="J10" s="16">
        <v>5000</v>
      </c>
      <c r="K10" s="49" t="s">
        <v>55</v>
      </c>
      <c r="L10" s="33" t="s">
        <v>43</v>
      </c>
      <c r="M10" s="45" t="s">
        <v>56</v>
      </c>
      <c r="N10" s="25" t="s">
        <v>37</v>
      </c>
      <c r="O10" s="20" t="s">
        <v>38</v>
      </c>
      <c r="P10" s="48" t="s">
        <v>28</v>
      </c>
      <c r="Q10" s="63" t="s">
        <v>29</v>
      </c>
    </row>
    <row r="11" s="2" customFormat="1" ht="46.5" spans="1:17">
      <c r="A11" s="13">
        <v>6</v>
      </c>
      <c r="B11" s="17" t="s">
        <v>57</v>
      </c>
      <c r="C11" s="20"/>
      <c r="D11" s="20"/>
      <c r="E11" s="19" t="s">
        <v>58</v>
      </c>
      <c r="F11" s="16" t="s">
        <v>59</v>
      </c>
      <c r="G11" s="16">
        <v>12000</v>
      </c>
      <c r="H11" s="19" t="s">
        <v>54</v>
      </c>
      <c r="I11" s="16">
        <v>3000</v>
      </c>
      <c r="J11" s="16">
        <v>3000</v>
      </c>
      <c r="K11" s="49" t="s">
        <v>60</v>
      </c>
      <c r="L11" s="33" t="s">
        <v>61</v>
      </c>
      <c r="M11" s="45" t="s">
        <v>62</v>
      </c>
      <c r="N11" s="25" t="s">
        <v>63</v>
      </c>
      <c r="O11" s="20" t="s">
        <v>64</v>
      </c>
      <c r="P11" s="48" t="s">
        <v>28</v>
      </c>
      <c r="Q11" s="63" t="s">
        <v>29</v>
      </c>
    </row>
    <row r="12" s="2" customFormat="1" ht="157" customHeight="1" spans="1:17">
      <c r="A12" s="16">
        <v>7</v>
      </c>
      <c r="B12" s="17" t="s">
        <v>65</v>
      </c>
      <c r="C12" s="20"/>
      <c r="D12" s="20"/>
      <c r="E12" s="19" t="s">
        <v>66</v>
      </c>
      <c r="F12" s="16" t="s">
        <v>67</v>
      </c>
      <c r="G12" s="16">
        <v>5500</v>
      </c>
      <c r="H12" s="19" t="s">
        <v>68</v>
      </c>
      <c r="I12" s="16">
        <v>5300</v>
      </c>
      <c r="J12" s="16">
        <v>5300</v>
      </c>
      <c r="K12" s="49" t="s">
        <v>69</v>
      </c>
      <c r="L12" s="33" t="s">
        <v>70</v>
      </c>
      <c r="M12" s="45" t="s">
        <v>71</v>
      </c>
      <c r="N12" s="25" t="s">
        <v>72</v>
      </c>
      <c r="O12" s="20" t="s">
        <v>73</v>
      </c>
      <c r="P12" s="48" t="s">
        <v>28</v>
      </c>
      <c r="Q12" s="63" t="s">
        <v>29</v>
      </c>
    </row>
    <row r="13" s="2" customFormat="1" ht="157" customHeight="1" spans="1:17">
      <c r="A13" s="16">
        <v>8</v>
      </c>
      <c r="B13" s="22" t="s">
        <v>74</v>
      </c>
      <c r="C13" s="20"/>
      <c r="D13" s="20"/>
      <c r="E13" s="19"/>
      <c r="F13" s="23" t="s">
        <v>75</v>
      </c>
      <c r="G13" s="16">
        <v>5000</v>
      </c>
      <c r="H13" s="24" t="s">
        <v>24</v>
      </c>
      <c r="I13" s="16">
        <v>5000</v>
      </c>
      <c r="J13" s="16">
        <v>5000</v>
      </c>
      <c r="K13" s="51" t="s">
        <v>76</v>
      </c>
      <c r="L13" s="33"/>
      <c r="M13" s="45"/>
      <c r="N13" s="20" t="s">
        <v>37</v>
      </c>
      <c r="O13" s="20" t="s">
        <v>38</v>
      </c>
      <c r="P13" s="48" t="s">
        <v>28</v>
      </c>
      <c r="Q13" s="64" t="s">
        <v>77</v>
      </c>
    </row>
    <row r="14" s="2" customFormat="1" ht="157" customHeight="1" spans="1:17">
      <c r="A14" s="16">
        <v>9</v>
      </c>
      <c r="B14" s="17" t="s">
        <v>78</v>
      </c>
      <c r="C14" s="20"/>
      <c r="D14" s="20"/>
      <c r="E14" s="19"/>
      <c r="F14" s="16" t="s">
        <v>79</v>
      </c>
      <c r="G14" s="16">
        <v>3000</v>
      </c>
      <c r="H14" s="19" t="s">
        <v>54</v>
      </c>
      <c r="I14" s="16">
        <v>2000</v>
      </c>
      <c r="J14" s="16">
        <v>2000</v>
      </c>
      <c r="K14" s="49" t="s">
        <v>80</v>
      </c>
      <c r="L14" s="33"/>
      <c r="M14" s="45"/>
      <c r="N14" s="20" t="s">
        <v>37</v>
      </c>
      <c r="O14" s="20" t="s">
        <v>38</v>
      </c>
      <c r="P14" s="48" t="s">
        <v>28</v>
      </c>
      <c r="Q14" s="64" t="s">
        <v>77</v>
      </c>
    </row>
    <row r="15" s="2" customFormat="1" ht="157" customHeight="1" spans="1:17">
      <c r="A15" s="16">
        <v>10</v>
      </c>
      <c r="B15" s="22" t="s">
        <v>81</v>
      </c>
      <c r="C15" s="20"/>
      <c r="D15" s="20"/>
      <c r="E15" s="19"/>
      <c r="F15" s="23" t="s">
        <v>75</v>
      </c>
      <c r="G15" s="25">
        <v>1200</v>
      </c>
      <c r="H15" s="24" t="s">
        <v>33</v>
      </c>
      <c r="I15" s="16">
        <v>1200</v>
      </c>
      <c r="J15" s="16">
        <v>1200</v>
      </c>
      <c r="K15" s="33" t="s">
        <v>82</v>
      </c>
      <c r="L15" s="33"/>
      <c r="M15" s="45"/>
      <c r="N15" s="20" t="s">
        <v>37</v>
      </c>
      <c r="O15" s="20" t="s">
        <v>38</v>
      </c>
      <c r="P15" s="48" t="s">
        <v>28</v>
      </c>
      <c r="Q15" s="64" t="s">
        <v>77</v>
      </c>
    </row>
    <row r="16" customFormat="1" ht="44" customHeight="1" spans="1:17">
      <c r="A16" s="14" t="s">
        <v>83</v>
      </c>
      <c r="B16" s="15"/>
      <c r="C16" s="15"/>
      <c r="D16" s="15"/>
      <c r="E16" s="15"/>
      <c r="F16" s="12"/>
      <c r="G16" s="12">
        <f>SUM(G17:G37)</f>
        <v>269144</v>
      </c>
      <c r="H16" s="12"/>
      <c r="I16" s="12">
        <f>SUM(I17:I37)</f>
        <v>121750</v>
      </c>
      <c r="J16" s="12">
        <f>SUM(J17:J37)</f>
        <v>121750</v>
      </c>
      <c r="K16" s="42"/>
      <c r="L16" s="43"/>
      <c r="M16" s="38"/>
      <c r="N16" s="13"/>
      <c r="O16" s="40"/>
      <c r="P16" s="41"/>
      <c r="Q16" s="62"/>
    </row>
    <row r="17" s="1" customFormat="1" ht="46.5" spans="1:17">
      <c r="A17" s="16">
        <v>11</v>
      </c>
      <c r="B17" s="19" t="s">
        <v>84</v>
      </c>
      <c r="C17" s="18"/>
      <c r="D17" s="18"/>
      <c r="E17" s="19" t="s">
        <v>22</v>
      </c>
      <c r="F17" s="16" t="s">
        <v>85</v>
      </c>
      <c r="G17" s="16">
        <v>53800</v>
      </c>
      <c r="H17" s="19" t="s">
        <v>54</v>
      </c>
      <c r="I17" s="16">
        <v>5000</v>
      </c>
      <c r="J17" s="16">
        <v>5000</v>
      </c>
      <c r="K17" s="44" t="s">
        <v>25</v>
      </c>
      <c r="L17" s="33"/>
      <c r="M17" s="45"/>
      <c r="N17" s="25" t="s">
        <v>86</v>
      </c>
      <c r="O17" s="52" t="s">
        <v>73</v>
      </c>
      <c r="P17" s="48" t="s">
        <v>28</v>
      </c>
      <c r="Q17" s="64" t="s">
        <v>87</v>
      </c>
    </row>
    <row r="18" s="1" customFormat="1" ht="204" customHeight="1" spans="1:17">
      <c r="A18" s="16">
        <v>12</v>
      </c>
      <c r="B18" s="24" t="s">
        <v>88</v>
      </c>
      <c r="C18" s="18"/>
      <c r="D18" s="18"/>
      <c r="E18" s="19"/>
      <c r="F18" s="23" t="s">
        <v>75</v>
      </c>
      <c r="G18" s="16">
        <v>900</v>
      </c>
      <c r="H18" s="24" t="s">
        <v>89</v>
      </c>
      <c r="I18" s="16">
        <v>900</v>
      </c>
      <c r="J18" s="16">
        <v>900</v>
      </c>
      <c r="K18" s="44" t="s">
        <v>25</v>
      </c>
      <c r="L18" s="33"/>
      <c r="M18" s="45"/>
      <c r="N18" s="20" t="s">
        <v>90</v>
      </c>
      <c r="O18" s="20" t="s">
        <v>73</v>
      </c>
      <c r="P18" s="48" t="s">
        <v>28</v>
      </c>
      <c r="Q18" s="64" t="s">
        <v>87</v>
      </c>
    </row>
    <row r="19" customFormat="1" ht="64" customHeight="1" spans="1:17">
      <c r="A19" s="16">
        <v>13</v>
      </c>
      <c r="B19" s="19" t="s">
        <v>91</v>
      </c>
      <c r="C19" s="15"/>
      <c r="D19" s="15"/>
      <c r="E19" s="15"/>
      <c r="F19" s="16" t="s">
        <v>92</v>
      </c>
      <c r="G19" s="16">
        <v>80000</v>
      </c>
      <c r="H19" s="19" t="s">
        <v>33</v>
      </c>
      <c r="I19" s="16">
        <v>30000</v>
      </c>
      <c r="J19" s="16">
        <v>30000</v>
      </c>
      <c r="K19" s="33" t="s">
        <v>93</v>
      </c>
      <c r="L19" s="43"/>
      <c r="M19" s="38"/>
      <c r="N19" s="25" t="s">
        <v>37</v>
      </c>
      <c r="O19" s="53" t="s">
        <v>38</v>
      </c>
      <c r="P19" s="48" t="s">
        <v>28</v>
      </c>
      <c r="Q19" s="63" t="s">
        <v>94</v>
      </c>
    </row>
    <row r="20" customFormat="1" ht="61" customHeight="1" spans="1:17">
      <c r="A20" s="16">
        <v>14</v>
      </c>
      <c r="B20" s="19" t="s">
        <v>95</v>
      </c>
      <c r="C20" s="15"/>
      <c r="D20" s="15"/>
      <c r="E20" s="15"/>
      <c r="F20" s="16" t="s">
        <v>96</v>
      </c>
      <c r="G20" s="16">
        <v>35000</v>
      </c>
      <c r="H20" s="19" t="s">
        <v>24</v>
      </c>
      <c r="I20" s="16">
        <v>30000</v>
      </c>
      <c r="J20" s="16">
        <v>30000</v>
      </c>
      <c r="K20" s="33" t="s">
        <v>93</v>
      </c>
      <c r="L20" s="43"/>
      <c r="M20" s="38"/>
      <c r="N20" s="25" t="s">
        <v>37</v>
      </c>
      <c r="O20" s="53" t="s">
        <v>38</v>
      </c>
      <c r="P20" s="48" t="s">
        <v>28</v>
      </c>
      <c r="Q20" s="63" t="s">
        <v>94</v>
      </c>
    </row>
    <row r="21" customFormat="1" ht="88" customHeight="1" spans="1:17">
      <c r="A21" s="16">
        <v>15</v>
      </c>
      <c r="B21" s="19" t="s">
        <v>97</v>
      </c>
      <c r="C21" s="15"/>
      <c r="D21" s="15"/>
      <c r="E21" s="15"/>
      <c r="F21" s="16" t="s">
        <v>98</v>
      </c>
      <c r="G21" s="16">
        <v>15000</v>
      </c>
      <c r="H21" s="19" t="s">
        <v>33</v>
      </c>
      <c r="I21" s="16">
        <v>6000</v>
      </c>
      <c r="J21" s="16">
        <v>6000</v>
      </c>
      <c r="K21" s="33" t="s">
        <v>25</v>
      </c>
      <c r="L21" s="43"/>
      <c r="M21" s="38"/>
      <c r="N21" s="25" t="s">
        <v>37</v>
      </c>
      <c r="O21" s="53" t="s">
        <v>38</v>
      </c>
      <c r="P21" s="48" t="s">
        <v>28</v>
      </c>
      <c r="Q21" s="63" t="s">
        <v>94</v>
      </c>
    </row>
    <row r="22" customFormat="1" ht="80" customHeight="1" spans="1:17">
      <c r="A22" s="16">
        <v>16</v>
      </c>
      <c r="B22" s="24" t="s">
        <v>99</v>
      </c>
      <c r="C22" s="15"/>
      <c r="D22" s="15"/>
      <c r="E22" s="15"/>
      <c r="F22" s="23" t="s">
        <v>100</v>
      </c>
      <c r="G22" s="25">
        <v>3000</v>
      </c>
      <c r="H22" s="24" t="s">
        <v>33</v>
      </c>
      <c r="I22" s="16">
        <v>3000</v>
      </c>
      <c r="J22" s="16">
        <v>3000</v>
      </c>
      <c r="K22" s="33" t="s">
        <v>93</v>
      </c>
      <c r="L22" s="43"/>
      <c r="M22" s="38"/>
      <c r="N22" s="25" t="s">
        <v>37</v>
      </c>
      <c r="O22" s="53" t="s">
        <v>38</v>
      </c>
      <c r="P22" s="48" t="s">
        <v>28</v>
      </c>
      <c r="Q22" s="63" t="s">
        <v>94</v>
      </c>
    </row>
    <row r="23" customFormat="1" ht="64" customHeight="1" spans="1:17">
      <c r="A23" s="16">
        <v>17</v>
      </c>
      <c r="B23" s="24" t="s">
        <v>101</v>
      </c>
      <c r="C23" s="15"/>
      <c r="D23" s="15"/>
      <c r="E23" s="15"/>
      <c r="F23" s="23" t="s">
        <v>102</v>
      </c>
      <c r="G23" s="25">
        <v>3000</v>
      </c>
      <c r="H23" s="24" t="s">
        <v>33</v>
      </c>
      <c r="I23" s="16">
        <v>3000</v>
      </c>
      <c r="J23" s="54">
        <v>3000</v>
      </c>
      <c r="K23" s="33" t="s">
        <v>25</v>
      </c>
      <c r="L23" s="43"/>
      <c r="M23" s="38"/>
      <c r="N23" s="25" t="s">
        <v>37</v>
      </c>
      <c r="O23" s="53" t="s">
        <v>38</v>
      </c>
      <c r="P23" s="48" t="s">
        <v>28</v>
      </c>
      <c r="Q23" s="63" t="s">
        <v>94</v>
      </c>
    </row>
    <row r="24" customFormat="1" ht="132" customHeight="1" spans="1:17">
      <c r="A24" s="16">
        <v>18</v>
      </c>
      <c r="B24" s="24" t="s">
        <v>103</v>
      </c>
      <c r="C24" s="15"/>
      <c r="D24" s="15"/>
      <c r="E24" s="15"/>
      <c r="F24" s="23" t="s">
        <v>104</v>
      </c>
      <c r="G24" s="25">
        <v>2500</v>
      </c>
      <c r="H24" s="24" t="s">
        <v>33</v>
      </c>
      <c r="I24" s="16">
        <v>2500</v>
      </c>
      <c r="J24" s="16">
        <v>2500</v>
      </c>
      <c r="K24" s="33" t="s">
        <v>93</v>
      </c>
      <c r="L24" s="43"/>
      <c r="M24" s="38"/>
      <c r="N24" s="25" t="s">
        <v>37</v>
      </c>
      <c r="O24" s="53" t="s">
        <v>38</v>
      </c>
      <c r="P24" s="48" t="s">
        <v>28</v>
      </c>
      <c r="Q24" s="63" t="s">
        <v>94</v>
      </c>
    </row>
    <row r="25" customFormat="1" ht="79" customHeight="1" spans="1:17">
      <c r="A25" s="16">
        <v>19</v>
      </c>
      <c r="B25" s="24" t="s">
        <v>105</v>
      </c>
      <c r="C25" s="15"/>
      <c r="D25" s="15"/>
      <c r="E25" s="15"/>
      <c r="F25" s="23" t="s">
        <v>106</v>
      </c>
      <c r="G25" s="25">
        <v>2000</v>
      </c>
      <c r="H25" s="24" t="s">
        <v>33</v>
      </c>
      <c r="I25" s="16">
        <v>2000</v>
      </c>
      <c r="J25" s="16">
        <v>2000</v>
      </c>
      <c r="K25" s="33" t="s">
        <v>107</v>
      </c>
      <c r="L25" s="43"/>
      <c r="M25" s="38"/>
      <c r="N25" s="25" t="s">
        <v>37</v>
      </c>
      <c r="O25" s="53" t="s">
        <v>38</v>
      </c>
      <c r="P25" s="48" t="s">
        <v>28</v>
      </c>
      <c r="Q25" s="63" t="s">
        <v>94</v>
      </c>
    </row>
    <row r="26" customFormat="1" ht="68" customHeight="1" spans="1:17">
      <c r="A26" s="16">
        <v>20</v>
      </c>
      <c r="B26" s="24" t="s">
        <v>108</v>
      </c>
      <c r="C26" s="15"/>
      <c r="D26" s="15"/>
      <c r="E26" s="15"/>
      <c r="F26" s="23" t="s">
        <v>109</v>
      </c>
      <c r="G26" s="25">
        <v>1100</v>
      </c>
      <c r="H26" s="24" t="s">
        <v>33</v>
      </c>
      <c r="I26" s="16">
        <v>1100</v>
      </c>
      <c r="J26" s="16">
        <v>1100</v>
      </c>
      <c r="K26" s="33" t="s">
        <v>93</v>
      </c>
      <c r="L26" s="43"/>
      <c r="M26" s="38"/>
      <c r="N26" s="25" t="s">
        <v>37</v>
      </c>
      <c r="O26" s="53" t="s">
        <v>38</v>
      </c>
      <c r="P26" s="48" t="s">
        <v>28</v>
      </c>
      <c r="Q26" s="63" t="s">
        <v>94</v>
      </c>
    </row>
    <row r="27" customFormat="1" ht="68" customHeight="1" spans="1:17">
      <c r="A27" s="16">
        <v>21</v>
      </c>
      <c r="B27" s="24" t="s">
        <v>110</v>
      </c>
      <c r="C27" s="15"/>
      <c r="D27" s="15"/>
      <c r="E27" s="15"/>
      <c r="F27" s="23" t="s">
        <v>109</v>
      </c>
      <c r="G27" s="25">
        <v>1000</v>
      </c>
      <c r="H27" s="24" t="s">
        <v>33</v>
      </c>
      <c r="I27" s="16">
        <v>1000</v>
      </c>
      <c r="J27" s="16">
        <v>1000</v>
      </c>
      <c r="K27" s="33" t="s">
        <v>93</v>
      </c>
      <c r="L27" s="43"/>
      <c r="M27" s="38"/>
      <c r="N27" s="25" t="s">
        <v>37</v>
      </c>
      <c r="O27" s="53" t="s">
        <v>38</v>
      </c>
      <c r="P27" s="48" t="s">
        <v>28</v>
      </c>
      <c r="Q27" s="63" t="s">
        <v>94</v>
      </c>
    </row>
    <row r="28" customFormat="1" ht="60" customHeight="1" spans="1:17">
      <c r="A28" s="16">
        <v>22</v>
      </c>
      <c r="B28" s="26" t="s">
        <v>111</v>
      </c>
      <c r="C28" s="15"/>
      <c r="D28" s="15"/>
      <c r="E28" s="15"/>
      <c r="F28" s="27" t="s">
        <v>112</v>
      </c>
      <c r="G28" s="28">
        <v>1000</v>
      </c>
      <c r="H28" s="26" t="s">
        <v>33</v>
      </c>
      <c r="I28" s="55">
        <v>1000</v>
      </c>
      <c r="J28" s="55">
        <v>1000</v>
      </c>
      <c r="K28" s="33" t="s">
        <v>93</v>
      </c>
      <c r="L28" s="43"/>
      <c r="M28" s="38"/>
      <c r="N28" s="25" t="s">
        <v>37</v>
      </c>
      <c r="O28" s="53" t="s">
        <v>38</v>
      </c>
      <c r="P28" s="48" t="s">
        <v>28</v>
      </c>
      <c r="Q28" s="63" t="s">
        <v>94</v>
      </c>
    </row>
    <row r="29" customFormat="1" ht="63" customHeight="1" spans="1:17">
      <c r="A29" s="16">
        <v>23</v>
      </c>
      <c r="B29" s="19" t="s">
        <v>113</v>
      </c>
      <c r="C29" s="15"/>
      <c r="D29" s="15"/>
      <c r="E29" s="15"/>
      <c r="F29" s="16" t="s">
        <v>114</v>
      </c>
      <c r="G29" s="16">
        <v>14000</v>
      </c>
      <c r="H29" s="19" t="s">
        <v>24</v>
      </c>
      <c r="I29" s="16">
        <v>7000</v>
      </c>
      <c r="J29" s="16">
        <v>7000</v>
      </c>
      <c r="K29" s="33" t="s">
        <v>25</v>
      </c>
      <c r="L29" s="43"/>
      <c r="M29" s="38"/>
      <c r="N29" s="25" t="s">
        <v>72</v>
      </c>
      <c r="O29" s="20" t="s">
        <v>73</v>
      </c>
      <c r="P29" s="48" t="s">
        <v>28</v>
      </c>
      <c r="Q29" s="63" t="s">
        <v>94</v>
      </c>
    </row>
    <row r="30" customFormat="1" ht="63" customHeight="1" spans="1:17">
      <c r="A30" s="16">
        <v>24</v>
      </c>
      <c r="B30" s="19" t="s">
        <v>115</v>
      </c>
      <c r="C30" s="15"/>
      <c r="D30" s="15"/>
      <c r="E30" s="15"/>
      <c r="F30" s="16" t="s">
        <v>116</v>
      </c>
      <c r="G30" s="16">
        <v>2920</v>
      </c>
      <c r="H30" s="19" t="s">
        <v>54</v>
      </c>
      <c r="I30" s="16">
        <v>1000</v>
      </c>
      <c r="J30" s="16">
        <v>1000</v>
      </c>
      <c r="K30" s="50" t="s">
        <v>87</v>
      </c>
      <c r="L30" s="43"/>
      <c r="M30" s="38"/>
      <c r="N30" s="25" t="s">
        <v>117</v>
      </c>
      <c r="O30" s="52" t="s">
        <v>118</v>
      </c>
      <c r="P30" s="48" t="s">
        <v>28</v>
      </c>
      <c r="Q30" s="63" t="s">
        <v>94</v>
      </c>
    </row>
    <row r="31" customFormat="1" ht="63" customHeight="1" spans="1:17">
      <c r="A31" s="16">
        <v>25</v>
      </c>
      <c r="B31" s="19" t="s">
        <v>119</v>
      </c>
      <c r="C31" s="15"/>
      <c r="D31" s="15"/>
      <c r="E31" s="15"/>
      <c r="F31" s="16" t="s">
        <v>120</v>
      </c>
      <c r="G31" s="16">
        <v>7880</v>
      </c>
      <c r="H31" s="19" t="s">
        <v>54</v>
      </c>
      <c r="I31" s="16">
        <v>3000</v>
      </c>
      <c r="J31" s="16">
        <v>3000</v>
      </c>
      <c r="K31" s="33" t="s">
        <v>121</v>
      </c>
      <c r="L31" s="43"/>
      <c r="M31" s="38"/>
      <c r="N31" s="25" t="s">
        <v>117</v>
      </c>
      <c r="O31" s="53" t="s">
        <v>118</v>
      </c>
      <c r="P31" s="41"/>
      <c r="Q31" s="63" t="s">
        <v>94</v>
      </c>
    </row>
    <row r="32" customFormat="1" ht="63" customHeight="1" spans="1:17">
      <c r="A32" s="16">
        <v>26</v>
      </c>
      <c r="B32" s="19" t="s">
        <v>122</v>
      </c>
      <c r="C32" s="15"/>
      <c r="D32" s="15"/>
      <c r="E32" s="15"/>
      <c r="F32" s="16" t="s">
        <v>123</v>
      </c>
      <c r="G32" s="16">
        <v>1250</v>
      </c>
      <c r="H32" s="19" t="s">
        <v>24</v>
      </c>
      <c r="I32" s="16">
        <v>1000</v>
      </c>
      <c r="J32" s="16">
        <v>1000</v>
      </c>
      <c r="K32" s="49" t="s">
        <v>124</v>
      </c>
      <c r="L32" s="43"/>
      <c r="M32" s="38"/>
      <c r="N32" s="25" t="s">
        <v>125</v>
      </c>
      <c r="O32" s="20" t="s">
        <v>73</v>
      </c>
      <c r="P32" s="48" t="s">
        <v>28</v>
      </c>
      <c r="Q32" s="63" t="s">
        <v>94</v>
      </c>
    </row>
    <row r="33" customFormat="1" ht="63" customHeight="1" spans="1:17">
      <c r="A33" s="16">
        <v>27</v>
      </c>
      <c r="B33" s="24" t="s">
        <v>126</v>
      </c>
      <c r="C33" s="15"/>
      <c r="D33" s="15"/>
      <c r="E33" s="15"/>
      <c r="F33" s="16" t="s">
        <v>127</v>
      </c>
      <c r="G33" s="16">
        <v>18252</v>
      </c>
      <c r="H33" s="19" t="s">
        <v>54</v>
      </c>
      <c r="I33" s="16">
        <v>10000</v>
      </c>
      <c r="J33" s="16">
        <v>10000</v>
      </c>
      <c r="K33" s="33" t="s">
        <v>128</v>
      </c>
      <c r="L33" s="43"/>
      <c r="M33" s="38"/>
      <c r="N33" s="25" t="s">
        <v>129</v>
      </c>
      <c r="O33" s="52" t="s">
        <v>130</v>
      </c>
      <c r="P33" s="48" t="s">
        <v>28</v>
      </c>
      <c r="Q33" s="63" t="s">
        <v>94</v>
      </c>
    </row>
    <row r="34" customFormat="1" ht="63" customHeight="1" spans="1:17">
      <c r="A34" s="16">
        <v>28</v>
      </c>
      <c r="B34" s="24" t="s">
        <v>131</v>
      </c>
      <c r="C34" s="15"/>
      <c r="D34" s="15"/>
      <c r="E34" s="15"/>
      <c r="F34" s="16" t="s">
        <v>132</v>
      </c>
      <c r="G34" s="16">
        <v>5492</v>
      </c>
      <c r="H34" s="19" t="s">
        <v>54</v>
      </c>
      <c r="I34" s="16">
        <v>2800</v>
      </c>
      <c r="J34" s="16">
        <v>2800</v>
      </c>
      <c r="K34" s="33" t="s">
        <v>128</v>
      </c>
      <c r="L34" s="43"/>
      <c r="M34" s="38"/>
      <c r="N34" s="25" t="s">
        <v>129</v>
      </c>
      <c r="O34" s="52" t="s">
        <v>130</v>
      </c>
      <c r="P34" s="48" t="s">
        <v>28</v>
      </c>
      <c r="Q34" s="63" t="s">
        <v>94</v>
      </c>
    </row>
    <row r="35" customFormat="1" ht="63" customHeight="1" spans="1:17">
      <c r="A35" s="16">
        <v>29</v>
      </c>
      <c r="B35" s="19" t="s">
        <v>133</v>
      </c>
      <c r="C35" s="15"/>
      <c r="D35" s="15"/>
      <c r="E35" s="15"/>
      <c r="F35" s="16" t="s">
        <v>134</v>
      </c>
      <c r="G35" s="16">
        <v>18000</v>
      </c>
      <c r="H35" s="19" t="s">
        <v>24</v>
      </c>
      <c r="I35" s="16">
        <v>8500</v>
      </c>
      <c r="J35" s="16">
        <v>8500</v>
      </c>
      <c r="K35" s="33" t="s">
        <v>25</v>
      </c>
      <c r="L35" s="43"/>
      <c r="M35" s="38"/>
      <c r="N35" s="25" t="s">
        <v>135</v>
      </c>
      <c r="O35" s="56" t="s">
        <v>130</v>
      </c>
      <c r="P35" s="48" t="s">
        <v>28</v>
      </c>
      <c r="Q35" s="63" t="s">
        <v>94</v>
      </c>
    </row>
    <row r="36" customFormat="1" ht="63" customHeight="1" spans="1:17">
      <c r="A36" s="16">
        <v>30</v>
      </c>
      <c r="B36" s="24" t="s">
        <v>136</v>
      </c>
      <c r="C36" s="15"/>
      <c r="D36" s="15"/>
      <c r="E36" s="15"/>
      <c r="F36" s="23" t="s">
        <v>137</v>
      </c>
      <c r="G36" s="23">
        <v>1500</v>
      </c>
      <c r="H36" s="24" t="s">
        <v>24</v>
      </c>
      <c r="I36" s="23">
        <v>1500</v>
      </c>
      <c r="J36" s="23">
        <v>1500</v>
      </c>
      <c r="K36" s="33" t="s">
        <v>25</v>
      </c>
      <c r="L36" s="43"/>
      <c r="M36" s="38"/>
      <c r="N36" s="20" t="s">
        <v>135</v>
      </c>
      <c r="O36" s="53" t="s">
        <v>130</v>
      </c>
      <c r="P36" s="48" t="s">
        <v>28</v>
      </c>
      <c r="Q36" s="63" t="s">
        <v>94</v>
      </c>
    </row>
    <row r="37" customFormat="1" ht="63" customHeight="1" spans="1:17">
      <c r="A37" s="16">
        <v>31</v>
      </c>
      <c r="B37" s="29" t="s">
        <v>138</v>
      </c>
      <c r="C37" s="15"/>
      <c r="D37" s="15"/>
      <c r="E37" s="15"/>
      <c r="F37" s="30" t="s">
        <v>139</v>
      </c>
      <c r="G37" s="30">
        <v>1550</v>
      </c>
      <c r="H37" s="19" t="s">
        <v>24</v>
      </c>
      <c r="I37" s="16">
        <v>1450</v>
      </c>
      <c r="J37" s="16">
        <v>1450</v>
      </c>
      <c r="K37" s="33" t="s">
        <v>25</v>
      </c>
      <c r="L37" s="43"/>
      <c r="M37" s="38"/>
      <c r="N37" s="25" t="s">
        <v>140</v>
      </c>
      <c r="O37" s="56" t="s">
        <v>130</v>
      </c>
      <c r="P37" s="48" t="s">
        <v>28</v>
      </c>
      <c r="Q37" s="63" t="s">
        <v>94</v>
      </c>
    </row>
    <row r="38" customFormat="1" ht="44" customHeight="1" spans="1:17">
      <c r="A38" s="14" t="s">
        <v>141</v>
      </c>
      <c r="B38" s="15"/>
      <c r="C38" s="15"/>
      <c r="D38" s="15"/>
      <c r="E38" s="15"/>
      <c r="F38" s="12"/>
      <c r="G38" s="12">
        <f>SUM(G39:G51)</f>
        <v>212367</v>
      </c>
      <c r="H38" s="12"/>
      <c r="I38" s="12">
        <f>SUM(I39:I51)</f>
        <v>111050</v>
      </c>
      <c r="J38" s="12">
        <f>SUM(J39:J51)</f>
        <v>98100</v>
      </c>
      <c r="K38" s="42"/>
      <c r="L38" s="43"/>
      <c r="M38" s="38"/>
      <c r="N38" s="13"/>
      <c r="O38" s="40"/>
      <c r="P38" s="41"/>
      <c r="Q38" s="62"/>
    </row>
    <row r="39" customFormat="1" ht="44" customHeight="1" spans="1:17">
      <c r="A39" s="13">
        <v>32</v>
      </c>
      <c r="B39" s="17" t="s">
        <v>142</v>
      </c>
      <c r="C39" s="15"/>
      <c r="D39" s="15"/>
      <c r="E39" s="15"/>
      <c r="F39" s="16" t="s">
        <v>143</v>
      </c>
      <c r="G39" s="16">
        <v>20000</v>
      </c>
      <c r="H39" s="17" t="s">
        <v>144</v>
      </c>
      <c r="I39" s="16">
        <v>10000</v>
      </c>
      <c r="J39" s="16">
        <v>6000</v>
      </c>
      <c r="K39" s="50" t="s">
        <v>145</v>
      </c>
      <c r="L39" s="43"/>
      <c r="M39" s="38"/>
      <c r="N39" s="25" t="s">
        <v>86</v>
      </c>
      <c r="O39" s="52" t="s">
        <v>73</v>
      </c>
      <c r="P39" s="57" t="s">
        <v>28</v>
      </c>
      <c r="Q39" s="63" t="s">
        <v>146</v>
      </c>
    </row>
    <row r="40" s="1" customFormat="1" ht="91" customHeight="1" spans="1:17">
      <c r="A40" s="13">
        <v>33</v>
      </c>
      <c r="B40" s="19" t="s">
        <v>147</v>
      </c>
      <c r="C40" s="18"/>
      <c r="D40" s="18"/>
      <c r="E40" s="19" t="s">
        <v>148</v>
      </c>
      <c r="F40" s="16" t="s">
        <v>149</v>
      </c>
      <c r="G40" s="16">
        <v>15000</v>
      </c>
      <c r="H40" s="19" t="s">
        <v>33</v>
      </c>
      <c r="I40" s="16">
        <v>5000</v>
      </c>
      <c r="J40" s="16">
        <v>4600</v>
      </c>
      <c r="K40" s="51" t="s">
        <v>150</v>
      </c>
      <c r="L40" s="33" t="s">
        <v>43</v>
      </c>
      <c r="M40" s="45" t="s">
        <v>50</v>
      </c>
      <c r="N40" s="25" t="s">
        <v>37</v>
      </c>
      <c r="O40" s="20" t="s">
        <v>38</v>
      </c>
      <c r="P40" s="57" t="s">
        <v>28</v>
      </c>
      <c r="Q40" s="63" t="s">
        <v>146</v>
      </c>
    </row>
    <row r="41" s="1" customFormat="1" ht="116.25" spans="1:17">
      <c r="A41" s="13">
        <v>34</v>
      </c>
      <c r="B41" s="17" t="s">
        <v>151</v>
      </c>
      <c r="C41" s="18"/>
      <c r="D41" s="18"/>
      <c r="E41" s="19" t="s">
        <v>152</v>
      </c>
      <c r="F41" s="16" t="s">
        <v>153</v>
      </c>
      <c r="G41" s="16">
        <v>20000</v>
      </c>
      <c r="H41" s="19" t="s">
        <v>54</v>
      </c>
      <c r="I41" s="16">
        <v>6000</v>
      </c>
      <c r="J41" s="16">
        <v>5900</v>
      </c>
      <c r="K41" s="49" t="s">
        <v>154</v>
      </c>
      <c r="L41" s="33" t="s">
        <v>155</v>
      </c>
      <c r="M41" s="45" t="s">
        <v>156</v>
      </c>
      <c r="N41" s="25" t="s">
        <v>135</v>
      </c>
      <c r="O41" s="20" t="s">
        <v>130</v>
      </c>
      <c r="P41" s="57" t="s">
        <v>28</v>
      </c>
      <c r="Q41" s="63" t="s">
        <v>146</v>
      </c>
    </row>
    <row r="42" s="1" customFormat="1" ht="123" customHeight="1" spans="1:17">
      <c r="A42" s="13">
        <v>35</v>
      </c>
      <c r="B42" s="19" t="s">
        <v>157</v>
      </c>
      <c r="C42" s="18"/>
      <c r="D42" s="18"/>
      <c r="E42" s="19" t="s">
        <v>158</v>
      </c>
      <c r="F42" s="16" t="s">
        <v>159</v>
      </c>
      <c r="G42" s="16">
        <v>15000</v>
      </c>
      <c r="H42" s="19" t="s">
        <v>24</v>
      </c>
      <c r="I42" s="16">
        <v>7000</v>
      </c>
      <c r="J42" s="16">
        <v>6600</v>
      </c>
      <c r="K42" s="50" t="s">
        <v>160</v>
      </c>
      <c r="L42" s="33" t="s">
        <v>161</v>
      </c>
      <c r="M42" s="45" t="s">
        <v>162</v>
      </c>
      <c r="N42" s="25" t="s">
        <v>117</v>
      </c>
      <c r="O42" s="52" t="s">
        <v>118</v>
      </c>
      <c r="P42" s="57" t="s">
        <v>28</v>
      </c>
      <c r="Q42" s="63" t="s">
        <v>146</v>
      </c>
    </row>
    <row r="43" s="1" customFormat="1" ht="216" customHeight="1" spans="1:17">
      <c r="A43" s="13">
        <v>36</v>
      </c>
      <c r="B43" s="19" t="s">
        <v>163</v>
      </c>
      <c r="C43" s="18"/>
      <c r="D43" s="18"/>
      <c r="E43" s="19" t="s">
        <v>164</v>
      </c>
      <c r="F43" s="16" t="s">
        <v>165</v>
      </c>
      <c r="G43" s="16">
        <v>6800</v>
      </c>
      <c r="H43" s="19" t="s">
        <v>54</v>
      </c>
      <c r="I43" s="16">
        <v>4500</v>
      </c>
      <c r="J43" s="16">
        <v>4500</v>
      </c>
      <c r="K43" s="49" t="s">
        <v>166</v>
      </c>
      <c r="L43" s="33" t="s">
        <v>167</v>
      </c>
      <c r="M43" s="45" t="s">
        <v>62</v>
      </c>
      <c r="N43" s="25" t="s">
        <v>63</v>
      </c>
      <c r="O43" s="20" t="s">
        <v>64</v>
      </c>
      <c r="P43" s="57" t="s">
        <v>28</v>
      </c>
      <c r="Q43" s="63" t="s">
        <v>146</v>
      </c>
    </row>
    <row r="44" s="3" customFormat="1" ht="139.5" spans="1:17">
      <c r="A44" s="13">
        <v>37</v>
      </c>
      <c r="B44" s="19" t="s">
        <v>168</v>
      </c>
      <c r="C44" s="18"/>
      <c r="D44" s="18"/>
      <c r="E44" s="19" t="s">
        <v>169</v>
      </c>
      <c r="F44" s="16" t="s">
        <v>98</v>
      </c>
      <c r="G44" s="16">
        <v>2504</v>
      </c>
      <c r="H44" s="19" t="s">
        <v>24</v>
      </c>
      <c r="I44" s="16">
        <v>1250</v>
      </c>
      <c r="J44" s="16">
        <v>1000</v>
      </c>
      <c r="K44" s="50" t="s">
        <v>170</v>
      </c>
      <c r="L44" s="33" t="s">
        <v>171</v>
      </c>
      <c r="M44" s="45" t="s">
        <v>172</v>
      </c>
      <c r="N44" s="25" t="s">
        <v>173</v>
      </c>
      <c r="O44" s="20" t="s">
        <v>64</v>
      </c>
      <c r="P44" s="57" t="s">
        <v>28</v>
      </c>
      <c r="Q44" s="63" t="s">
        <v>146</v>
      </c>
    </row>
    <row r="45" s="2" customFormat="1" ht="69.75" spans="1:17">
      <c r="A45" s="13">
        <v>38</v>
      </c>
      <c r="B45" s="31" t="s">
        <v>174</v>
      </c>
      <c r="C45" s="20"/>
      <c r="D45" s="20"/>
      <c r="E45" s="19" t="s">
        <v>175</v>
      </c>
      <c r="F45" s="16" t="s">
        <v>176</v>
      </c>
      <c r="G45" s="16">
        <v>25000</v>
      </c>
      <c r="H45" s="19" t="s">
        <v>33</v>
      </c>
      <c r="I45" s="16">
        <v>12000</v>
      </c>
      <c r="J45" s="16">
        <v>9000</v>
      </c>
      <c r="K45" s="49" t="s">
        <v>177</v>
      </c>
      <c r="L45" s="33" t="s">
        <v>177</v>
      </c>
      <c r="M45" s="45" t="s">
        <v>178</v>
      </c>
      <c r="N45" s="25" t="s">
        <v>37</v>
      </c>
      <c r="O45" s="20" t="s">
        <v>38</v>
      </c>
      <c r="P45" s="57" t="s">
        <v>28</v>
      </c>
      <c r="Q45" s="63" t="s">
        <v>146</v>
      </c>
    </row>
    <row r="46" s="1" customFormat="1" ht="302.25" spans="1:17">
      <c r="A46" s="13">
        <v>39</v>
      </c>
      <c r="B46" s="19" t="s">
        <v>179</v>
      </c>
      <c r="C46" s="18"/>
      <c r="D46" s="18"/>
      <c r="E46" s="32" t="s">
        <v>180</v>
      </c>
      <c r="F46" s="16" t="s">
        <v>98</v>
      </c>
      <c r="G46" s="16">
        <v>5000</v>
      </c>
      <c r="H46" s="19" t="s">
        <v>24</v>
      </c>
      <c r="I46" s="16">
        <v>2300</v>
      </c>
      <c r="J46" s="16">
        <v>2000</v>
      </c>
      <c r="K46" s="49" t="s">
        <v>181</v>
      </c>
      <c r="L46" s="33" t="s">
        <v>182</v>
      </c>
      <c r="M46" s="58" t="s">
        <v>183</v>
      </c>
      <c r="N46" s="25" t="s">
        <v>37</v>
      </c>
      <c r="O46" s="52" t="s">
        <v>38</v>
      </c>
      <c r="P46" s="57" t="s">
        <v>28</v>
      </c>
      <c r="Q46" s="63" t="s">
        <v>146</v>
      </c>
    </row>
    <row r="47" s="2" customFormat="1" ht="63" customHeight="1" spans="1:17">
      <c r="A47" s="13">
        <v>40</v>
      </c>
      <c r="B47" s="19" t="s">
        <v>184</v>
      </c>
      <c r="C47" s="20"/>
      <c r="D47" s="20"/>
      <c r="E47" s="19" t="s">
        <v>185</v>
      </c>
      <c r="F47" s="16" t="s">
        <v>186</v>
      </c>
      <c r="G47" s="16">
        <v>4231</v>
      </c>
      <c r="H47" s="19" t="s">
        <v>54</v>
      </c>
      <c r="I47" s="16">
        <v>1000</v>
      </c>
      <c r="J47" s="16">
        <v>500</v>
      </c>
      <c r="K47" s="49" t="s">
        <v>187</v>
      </c>
      <c r="L47" s="33" t="s">
        <v>188</v>
      </c>
      <c r="M47" s="49" t="s">
        <v>187</v>
      </c>
      <c r="N47" s="25" t="s">
        <v>86</v>
      </c>
      <c r="O47" s="52" t="s">
        <v>73</v>
      </c>
      <c r="P47" s="57" t="s">
        <v>28</v>
      </c>
      <c r="Q47" s="63" t="s">
        <v>146</v>
      </c>
    </row>
    <row r="48" s="2" customFormat="1" ht="309" customHeight="1" spans="1:17">
      <c r="A48" s="13">
        <v>41</v>
      </c>
      <c r="B48" s="19" t="s">
        <v>189</v>
      </c>
      <c r="C48" s="20"/>
      <c r="D48" s="20"/>
      <c r="E48" s="19" t="s">
        <v>190</v>
      </c>
      <c r="F48" s="16" t="s">
        <v>191</v>
      </c>
      <c r="G48" s="16">
        <v>50000</v>
      </c>
      <c r="H48" s="19" t="s">
        <v>24</v>
      </c>
      <c r="I48" s="16">
        <v>20000</v>
      </c>
      <c r="J48" s="16">
        <v>19000</v>
      </c>
      <c r="K48" s="49" t="s">
        <v>192</v>
      </c>
      <c r="L48" s="49" t="s">
        <v>193</v>
      </c>
      <c r="M48" s="58" t="s">
        <v>194</v>
      </c>
      <c r="N48" s="25" t="s">
        <v>72</v>
      </c>
      <c r="O48" s="52" t="s">
        <v>73</v>
      </c>
      <c r="P48" s="57" t="s">
        <v>28</v>
      </c>
      <c r="Q48" s="63" t="s">
        <v>146</v>
      </c>
    </row>
    <row r="49" s="2" customFormat="1" ht="150" customHeight="1" spans="1:17">
      <c r="A49" s="13">
        <v>42</v>
      </c>
      <c r="B49" s="19" t="s">
        <v>195</v>
      </c>
      <c r="C49" s="20"/>
      <c r="D49" s="20"/>
      <c r="E49" s="19" t="s">
        <v>196</v>
      </c>
      <c r="F49" s="16" t="s">
        <v>197</v>
      </c>
      <c r="G49" s="16">
        <v>20000</v>
      </c>
      <c r="H49" s="19" t="s">
        <v>54</v>
      </c>
      <c r="I49" s="16">
        <v>16000</v>
      </c>
      <c r="J49" s="16">
        <v>15000</v>
      </c>
      <c r="K49" s="49" t="s">
        <v>198</v>
      </c>
      <c r="L49" s="33" t="s">
        <v>199</v>
      </c>
      <c r="M49" s="45" t="s">
        <v>200</v>
      </c>
      <c r="N49" s="25" t="s">
        <v>201</v>
      </c>
      <c r="O49" s="20" t="s">
        <v>202</v>
      </c>
      <c r="P49" s="57" t="s">
        <v>28</v>
      </c>
      <c r="Q49" s="63" t="s">
        <v>146</v>
      </c>
    </row>
    <row r="50" s="3" customFormat="1" ht="202" customHeight="1" spans="1:17">
      <c r="A50" s="13">
        <v>43</v>
      </c>
      <c r="B50" s="33" t="s">
        <v>203</v>
      </c>
      <c r="C50" s="18"/>
      <c r="D50" s="18"/>
      <c r="E50" s="19" t="s">
        <v>204</v>
      </c>
      <c r="F50" s="16" t="s">
        <v>205</v>
      </c>
      <c r="G50" s="25">
        <v>19814</v>
      </c>
      <c r="H50" s="19" t="s">
        <v>54</v>
      </c>
      <c r="I50" s="16">
        <v>18000</v>
      </c>
      <c r="J50" s="16">
        <v>17000</v>
      </c>
      <c r="K50" s="49" t="s">
        <v>206</v>
      </c>
      <c r="L50" s="33" t="s">
        <v>207</v>
      </c>
      <c r="M50" s="49" t="s">
        <v>208</v>
      </c>
      <c r="N50" s="25" t="s">
        <v>209</v>
      </c>
      <c r="O50" s="20" t="s">
        <v>38</v>
      </c>
      <c r="P50" s="57" t="s">
        <v>28</v>
      </c>
      <c r="Q50" s="63" t="s">
        <v>146</v>
      </c>
    </row>
    <row r="51" s="3" customFormat="1" ht="202" customHeight="1" spans="1:17">
      <c r="A51" s="13">
        <v>44</v>
      </c>
      <c r="B51" s="33" t="s">
        <v>210</v>
      </c>
      <c r="C51" s="18"/>
      <c r="D51" s="18"/>
      <c r="E51" s="19" t="s">
        <v>211</v>
      </c>
      <c r="F51" s="16" t="s">
        <v>205</v>
      </c>
      <c r="G51" s="25">
        <v>9018</v>
      </c>
      <c r="H51" s="19" t="s">
        <v>54</v>
      </c>
      <c r="I51" s="16">
        <v>8000</v>
      </c>
      <c r="J51" s="16">
        <v>7000</v>
      </c>
      <c r="K51" s="49" t="s">
        <v>212</v>
      </c>
      <c r="L51" s="33" t="s">
        <v>213</v>
      </c>
      <c r="M51" s="49" t="s">
        <v>214</v>
      </c>
      <c r="N51" s="25" t="s">
        <v>209</v>
      </c>
      <c r="O51" s="20" t="s">
        <v>38</v>
      </c>
      <c r="P51" s="57" t="s">
        <v>28</v>
      </c>
      <c r="Q51" s="63" t="s">
        <v>146</v>
      </c>
    </row>
    <row r="52" s="3" customFormat="1" ht="50" customHeight="1" spans="1:17">
      <c r="A52" s="14" t="s">
        <v>215</v>
      </c>
      <c r="B52" s="15"/>
      <c r="C52" s="15"/>
      <c r="D52" s="15"/>
      <c r="E52" s="15"/>
      <c r="F52" s="16"/>
      <c r="G52" s="25">
        <f>SUM(G53:G56)</f>
        <v>145309</v>
      </c>
      <c r="H52" s="25"/>
      <c r="I52" s="25">
        <f>SUM(I53:I56)</f>
        <v>26010</v>
      </c>
      <c r="J52" s="25">
        <f>SUM(J53:J56)</f>
        <v>7000</v>
      </c>
      <c r="K52" s="33"/>
      <c r="L52" s="33"/>
      <c r="M52" s="16"/>
      <c r="N52" s="25"/>
      <c r="O52" s="20"/>
      <c r="P52" s="57"/>
      <c r="Q52" s="63"/>
    </row>
    <row r="53" customFormat="1" ht="104" customHeight="1" spans="1:17">
      <c r="A53" s="13">
        <v>45</v>
      </c>
      <c r="B53" s="17" t="s">
        <v>216</v>
      </c>
      <c r="C53" s="15"/>
      <c r="D53" s="15"/>
      <c r="E53" s="15"/>
      <c r="F53" s="16" t="s">
        <v>217</v>
      </c>
      <c r="G53" s="16">
        <v>19856</v>
      </c>
      <c r="H53" s="19" t="s">
        <v>24</v>
      </c>
      <c r="I53" s="16">
        <v>10000</v>
      </c>
      <c r="J53" s="16">
        <v>7000</v>
      </c>
      <c r="K53" s="50" t="s">
        <v>218</v>
      </c>
      <c r="L53" s="43"/>
      <c r="M53" s="38"/>
      <c r="N53" s="46" t="s">
        <v>26</v>
      </c>
      <c r="O53" s="20" t="s">
        <v>64</v>
      </c>
      <c r="P53" s="59" t="s">
        <v>28</v>
      </c>
      <c r="Q53" s="63" t="s">
        <v>219</v>
      </c>
    </row>
    <row r="54" s="2" customFormat="1" ht="46.5" spans="1:17">
      <c r="A54" s="16">
        <v>46</v>
      </c>
      <c r="B54" s="19" t="s">
        <v>220</v>
      </c>
      <c r="C54" s="20"/>
      <c r="D54" s="20"/>
      <c r="E54" s="19" t="s">
        <v>221</v>
      </c>
      <c r="F54" s="16" t="s">
        <v>222</v>
      </c>
      <c r="G54" s="16">
        <v>7453</v>
      </c>
      <c r="H54" s="19" t="s">
        <v>24</v>
      </c>
      <c r="I54" s="16">
        <v>3710</v>
      </c>
      <c r="J54" s="16">
        <v>0</v>
      </c>
      <c r="K54" s="33" t="s">
        <v>223</v>
      </c>
      <c r="L54" s="33" t="s">
        <v>224</v>
      </c>
      <c r="M54" s="49" t="s">
        <v>225</v>
      </c>
      <c r="N54" s="25" t="s">
        <v>86</v>
      </c>
      <c r="O54" s="52" t="s">
        <v>73</v>
      </c>
      <c r="P54" s="59" t="s">
        <v>28</v>
      </c>
      <c r="Q54" s="63" t="s">
        <v>219</v>
      </c>
    </row>
    <row r="55" s="3" customFormat="1" ht="46.5" spans="1:17">
      <c r="A55" s="13">
        <v>47</v>
      </c>
      <c r="B55" s="29" t="s">
        <v>226</v>
      </c>
      <c r="C55" s="18"/>
      <c r="D55" s="18"/>
      <c r="E55" s="19" t="s">
        <v>227</v>
      </c>
      <c r="F55" s="16" t="s">
        <v>228</v>
      </c>
      <c r="G55" s="16">
        <v>3000</v>
      </c>
      <c r="H55" s="19" t="s">
        <v>24</v>
      </c>
      <c r="I55" s="16">
        <v>800</v>
      </c>
      <c r="J55" s="16">
        <v>0</v>
      </c>
      <c r="K55" s="49" t="s">
        <v>229</v>
      </c>
      <c r="L55" s="33" t="s">
        <v>230</v>
      </c>
      <c r="M55" s="49" t="s">
        <v>231</v>
      </c>
      <c r="N55" s="25" t="s">
        <v>232</v>
      </c>
      <c r="O55" s="20" t="s">
        <v>64</v>
      </c>
      <c r="P55" s="59" t="s">
        <v>28</v>
      </c>
      <c r="Q55" s="63" t="s">
        <v>219</v>
      </c>
    </row>
    <row r="56" s="2" customFormat="1" ht="71" customHeight="1" spans="1:17">
      <c r="A56" s="16">
        <v>48</v>
      </c>
      <c r="B56" s="19" t="s">
        <v>233</v>
      </c>
      <c r="C56" s="20"/>
      <c r="D56" s="20"/>
      <c r="E56" s="19" t="s">
        <v>234</v>
      </c>
      <c r="F56" s="16" t="s">
        <v>235</v>
      </c>
      <c r="G56" s="16">
        <v>115000</v>
      </c>
      <c r="H56" s="19" t="s">
        <v>24</v>
      </c>
      <c r="I56" s="16">
        <v>11500</v>
      </c>
      <c r="J56" s="16">
        <v>0</v>
      </c>
      <c r="K56" s="51" t="s">
        <v>236</v>
      </c>
      <c r="L56" s="33" t="s">
        <v>237</v>
      </c>
      <c r="M56" s="49" t="s">
        <v>238</v>
      </c>
      <c r="N56" s="25" t="s">
        <v>117</v>
      </c>
      <c r="O56" s="52" t="s">
        <v>118</v>
      </c>
      <c r="P56" s="59" t="s">
        <v>28</v>
      </c>
      <c r="Q56" s="63" t="s">
        <v>219</v>
      </c>
    </row>
  </sheetData>
  <autoFilter ref="A3:Q56">
    <extLst/>
  </autoFilter>
  <mergeCells count="7">
    <mergeCell ref="A1:B1"/>
    <mergeCell ref="A2:Q2"/>
    <mergeCell ref="A4:E4"/>
    <mergeCell ref="A5:E5"/>
    <mergeCell ref="A16:E16"/>
    <mergeCell ref="A38:E38"/>
    <mergeCell ref="A52:E52"/>
  </mergeCells>
  <conditionalFormatting sqref="B13">
    <cfRule type="duplicateValues" dxfId="0" priority="2"/>
  </conditionalFormatting>
  <conditionalFormatting sqref="B15">
    <cfRule type="duplicateValues" dxfId="0" priority="1"/>
  </conditionalFormatting>
  <conditionalFormatting sqref="B31">
    <cfRule type="duplicateValues" dxfId="0" priority="3"/>
  </conditionalFormatting>
  <pageMargins left="0.196527777777778" right="0.196527777777778" top="0.802777777777778" bottom="0.409027777777778" header="0.5" footer="0.5"/>
  <pageSetup paperSize="9" scale="45"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Administrator</cp:lastModifiedBy>
  <dcterms:created xsi:type="dcterms:W3CDTF">2025-06-17T07:22:00Z</dcterms:created>
  <dcterms:modified xsi:type="dcterms:W3CDTF">2025-09-11T07:47:12Z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2052-11.8.2.8053</vt:lpwstr>
  </property>
</Properties>
</file>