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1" sheetId="2" r:id="rId1"/>
  </sheets>
  <definedNames>
    <definedName name="_xlnm._FilterDatabase" localSheetId="0" hidden="1">Sheet1!$A$3:$Q$66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<sst xmlns="http://schemas.openxmlformats.org/spreadsheetml/2006/main" count="578" uniqueCount="271">
  <si>
    <r>
      <rPr>
        <sz val="18"/>
        <rFont val="方正黑体_GBK"/>
        <charset val="134"/>
      </rPr>
      <t>附件</t>
    </r>
    <r>
      <rPr>
        <sz val="18"/>
        <rFont val="Times New Roman"/>
        <charset val="134"/>
      </rPr>
      <t>4</t>
    </r>
    <r>
      <rPr>
        <sz val="18"/>
        <rFont val="方正黑体_GBK"/>
        <charset val="134"/>
      </rPr>
      <t>：</t>
    </r>
  </si>
  <si>
    <r>
      <rPr>
        <sz val="36"/>
        <rFont val="方正小标宋_GBK"/>
        <charset val="134"/>
      </rPr>
      <t>铜梁区</t>
    </r>
    <r>
      <rPr>
        <sz val="36"/>
        <rFont val="Times New Roman"/>
        <charset val="134"/>
      </rPr>
      <t>2025</t>
    </r>
    <r>
      <rPr>
        <sz val="36"/>
        <rFont val="方正小标宋_GBK"/>
        <charset val="134"/>
      </rPr>
      <t>年</t>
    </r>
    <r>
      <rPr>
        <sz val="36"/>
        <rFont val="Times New Roman"/>
        <charset val="134"/>
      </rPr>
      <t>1-10</t>
    </r>
    <r>
      <rPr>
        <sz val="36"/>
        <rFont val="方正小标宋_GBK"/>
        <charset val="134"/>
      </rPr>
      <t>月计划完工重点项目推进情况表</t>
    </r>
  </si>
  <si>
    <r>
      <rPr>
        <sz val="16"/>
        <rFont val="方正黑体_GBK"/>
        <charset val="134"/>
      </rPr>
      <t>序号</t>
    </r>
  </si>
  <si>
    <r>
      <rPr>
        <sz val="16"/>
        <rFont val="方正黑体_GBK"/>
        <charset val="134"/>
      </rPr>
      <t>项目名称</t>
    </r>
  </si>
  <si>
    <r>
      <rPr>
        <sz val="16"/>
        <rFont val="方正黑体_GBK"/>
        <charset val="134"/>
      </rPr>
      <t>建设</t>
    </r>
    <r>
      <rPr>
        <sz val="16"/>
        <rFont val="Times New Roman"/>
        <charset val="0"/>
      </rPr>
      <t xml:space="preserve">
</t>
    </r>
    <r>
      <rPr>
        <sz val="16"/>
        <rFont val="方正黑体_GBK"/>
        <charset val="134"/>
      </rPr>
      <t>性质</t>
    </r>
  </si>
  <si>
    <r>
      <rPr>
        <sz val="16"/>
        <rFont val="方正黑体_GBK"/>
        <charset val="134"/>
      </rPr>
      <t>投资</t>
    </r>
    <r>
      <rPr>
        <sz val="16"/>
        <rFont val="Times New Roman"/>
        <charset val="0"/>
      </rPr>
      <t xml:space="preserve">
</t>
    </r>
    <r>
      <rPr>
        <sz val="16"/>
        <rFont val="方正黑体_GBK"/>
        <charset val="134"/>
      </rPr>
      <t>性质</t>
    </r>
  </si>
  <si>
    <r>
      <rPr>
        <sz val="16"/>
        <rFont val="方正黑体_GBK"/>
        <charset val="134"/>
      </rPr>
      <t>建设规模及主要建设内容</t>
    </r>
  </si>
  <si>
    <r>
      <rPr>
        <sz val="16"/>
        <rFont val="方正黑体_GBK"/>
        <charset val="134"/>
      </rPr>
      <t>建设</t>
    </r>
    <r>
      <rPr>
        <sz val="16"/>
        <rFont val="Times New Roman"/>
        <charset val="0"/>
      </rPr>
      <t xml:space="preserve">
</t>
    </r>
    <r>
      <rPr>
        <sz val="16"/>
        <rFont val="方正黑体_GBK"/>
        <charset val="134"/>
      </rPr>
      <t>工期</t>
    </r>
  </si>
  <si>
    <r>
      <rPr>
        <sz val="16"/>
        <rFont val="方正黑体_GBK"/>
        <charset val="134"/>
      </rPr>
      <t>总投资</t>
    </r>
    <r>
      <rPr>
        <sz val="16"/>
        <rFont val="Times New Roman"/>
        <charset val="0"/>
      </rPr>
      <t xml:space="preserve">
</t>
    </r>
    <r>
      <rPr>
        <sz val="12"/>
        <rFont val="方正黑体_GBK"/>
        <charset val="134"/>
      </rPr>
      <t>（万元）</t>
    </r>
  </si>
  <si>
    <r>
      <t>2025</t>
    </r>
    <r>
      <rPr>
        <sz val="16"/>
        <rFont val="方正黑体_GBK"/>
        <charset val="134"/>
      </rPr>
      <t>年建设</t>
    </r>
    <r>
      <rPr>
        <sz val="16"/>
        <rFont val="Times New Roman"/>
        <charset val="0"/>
      </rPr>
      <t xml:space="preserve">
</t>
    </r>
    <r>
      <rPr>
        <sz val="16"/>
        <rFont val="方正黑体_GBK"/>
        <charset val="134"/>
      </rPr>
      <t>目标任务</t>
    </r>
  </si>
  <si>
    <r>
      <t>2025</t>
    </r>
    <r>
      <rPr>
        <sz val="16"/>
        <rFont val="方正黑体_GBK"/>
        <charset val="0"/>
      </rPr>
      <t>年计划投资</t>
    </r>
    <r>
      <rPr>
        <sz val="16"/>
        <rFont val="Times New Roman"/>
        <charset val="0"/>
      </rPr>
      <t xml:space="preserve">
</t>
    </r>
    <r>
      <rPr>
        <sz val="16"/>
        <rFont val="方正黑体_GBK"/>
        <charset val="0"/>
      </rPr>
      <t>（万元）</t>
    </r>
  </si>
  <si>
    <r>
      <t>1-10</t>
    </r>
    <r>
      <rPr>
        <sz val="16"/>
        <color rgb="FF000000"/>
        <rFont val="方正黑体_GBK"/>
        <charset val="0"/>
      </rPr>
      <t>月累计完成投资</t>
    </r>
    <r>
      <rPr>
        <sz val="16"/>
        <color theme="1"/>
        <rFont val="Times New Roman"/>
        <charset val="0"/>
      </rPr>
      <t xml:space="preserve">
</t>
    </r>
    <r>
      <rPr>
        <sz val="16"/>
        <color rgb="FF000000"/>
        <rFont val="方正黑体_GBK"/>
        <charset val="0"/>
      </rPr>
      <t>（万元）</t>
    </r>
  </si>
  <si>
    <r>
      <t>1-10</t>
    </r>
    <r>
      <rPr>
        <sz val="16"/>
        <color rgb="FF000000"/>
        <rFont val="方正黑体_GBK"/>
        <charset val="0"/>
      </rPr>
      <t>月工作推进情况</t>
    </r>
  </si>
  <si>
    <r>
      <rPr>
        <sz val="16"/>
        <color indexed="8"/>
        <rFont val="方正黑体_GBK"/>
        <charset val="134"/>
      </rPr>
      <t>下月工作计划</t>
    </r>
  </si>
  <si>
    <r>
      <rPr>
        <sz val="16"/>
        <color rgb="FF000000"/>
        <rFont val="方正黑体_GBK"/>
        <charset val="134"/>
      </rPr>
      <t>现工作推进阶段</t>
    </r>
  </si>
  <si>
    <r>
      <rPr>
        <sz val="18"/>
        <rFont val="方正黑体_GBK"/>
        <charset val="0"/>
      </rPr>
      <t>牵头单位</t>
    </r>
  </si>
  <si>
    <r>
      <rPr>
        <sz val="16"/>
        <rFont val="方正黑体_GBK"/>
        <charset val="0"/>
      </rPr>
      <t>分管区领导</t>
    </r>
  </si>
  <si>
    <r>
      <rPr>
        <sz val="16"/>
        <rFont val="方正黑体_GBK"/>
        <charset val="0"/>
      </rPr>
      <t>颜色标注</t>
    </r>
  </si>
  <si>
    <r>
      <rPr>
        <sz val="18"/>
        <rFont val="方正黑体_GBK"/>
        <charset val="0"/>
      </rPr>
      <t>备注</t>
    </r>
  </si>
  <si>
    <r>
      <t>合计：</t>
    </r>
    <r>
      <rPr>
        <b/>
        <sz val="16"/>
        <rFont val="Times New Roman"/>
        <charset val="0"/>
      </rPr>
      <t>58</t>
    </r>
    <r>
      <rPr>
        <b/>
        <sz val="16"/>
        <rFont val="方正楷体_GBK"/>
        <charset val="0"/>
      </rPr>
      <t>个</t>
    </r>
  </si>
  <si>
    <r>
      <rPr>
        <b/>
        <sz val="16"/>
        <rFont val="方正楷体_GBK"/>
        <charset val="0"/>
      </rPr>
      <t>一、本月实际完工项目（</t>
    </r>
    <r>
      <rPr>
        <b/>
        <sz val="16"/>
        <rFont val="Times New Roman"/>
        <charset val="0"/>
      </rPr>
      <t>11</t>
    </r>
    <r>
      <rPr>
        <b/>
        <sz val="16"/>
        <rFont val="方正楷体_GBK"/>
        <charset val="0"/>
      </rPr>
      <t>个）</t>
    </r>
  </si>
  <si>
    <r>
      <t>重庆天齐锂电新材料有限公司新增</t>
    </r>
    <r>
      <rPr>
        <sz val="18"/>
        <rFont val="Times New Roman"/>
        <charset val="134"/>
      </rPr>
      <t>600</t>
    </r>
    <r>
      <rPr>
        <sz val="18"/>
        <rFont val="方正仿宋_GBK"/>
        <charset val="134"/>
      </rPr>
      <t>吨</t>
    </r>
    <r>
      <rPr>
        <sz val="18"/>
        <rFont val="Times New Roman"/>
        <charset val="134"/>
      </rPr>
      <t>/</t>
    </r>
    <r>
      <rPr>
        <sz val="18"/>
        <rFont val="方正仿宋_GBK"/>
        <charset val="134"/>
      </rPr>
      <t>年电池级金属锂、</t>
    </r>
    <r>
      <rPr>
        <sz val="18"/>
        <rFont val="Times New Roman"/>
        <charset val="134"/>
      </rPr>
      <t>6500</t>
    </r>
    <r>
      <rPr>
        <sz val="18"/>
        <rFont val="方正仿宋_GBK"/>
        <charset val="134"/>
      </rPr>
      <t>吨</t>
    </r>
    <r>
      <rPr>
        <sz val="18"/>
        <rFont val="Times New Roman"/>
        <charset val="134"/>
      </rPr>
      <t>/</t>
    </r>
    <r>
      <rPr>
        <sz val="18"/>
        <rFont val="方正仿宋_GBK"/>
        <charset val="134"/>
      </rPr>
      <t>年氯化锂生产项目</t>
    </r>
  </si>
  <si>
    <t>2024.12-2025.12</t>
  </si>
  <si>
    <r>
      <rPr>
        <sz val="18"/>
        <rFont val="方正仿宋_GBK"/>
        <charset val="134"/>
      </rPr>
      <t>全面完工</t>
    </r>
  </si>
  <si>
    <r>
      <rPr>
        <sz val="18"/>
        <rFont val="方正仿宋_GBK"/>
        <charset val="0"/>
      </rPr>
      <t>项目基本完工，即将验收</t>
    </r>
  </si>
  <si>
    <r>
      <rPr>
        <sz val="18"/>
        <rFont val="方正仿宋_GBK"/>
        <charset val="0"/>
      </rPr>
      <t>项目验收</t>
    </r>
  </si>
  <si>
    <r>
      <rPr>
        <sz val="18"/>
        <rFont val="方正仿宋_GBK"/>
        <charset val="134"/>
      </rPr>
      <t>高新区管委会</t>
    </r>
  </si>
  <si>
    <r>
      <rPr>
        <sz val="18"/>
        <rFont val="方正仿宋_GBK"/>
        <charset val="134"/>
      </rPr>
      <t>吴别</t>
    </r>
  </si>
  <si>
    <t>▲</t>
  </si>
  <si>
    <r>
      <rPr>
        <sz val="18"/>
        <color theme="1"/>
        <rFont val="方正仿宋_GBK"/>
        <charset val="134"/>
      </rPr>
      <t>本月已完工</t>
    </r>
  </si>
  <si>
    <t>铜梁高新区工业配套保障项目精装修工程（蒲吕人才公寓）</t>
  </si>
  <si>
    <t>2023.05-2025.12</t>
  </si>
  <si>
    <r>
      <rPr>
        <sz val="18"/>
        <rFont val="方正仿宋_GBK"/>
        <charset val="0"/>
      </rPr>
      <t>已完工</t>
    </r>
  </si>
  <si>
    <r>
      <t>重庆铜梁永兴至爱玛</t>
    </r>
    <r>
      <rPr>
        <sz val="18"/>
        <rFont val="Times New Roman"/>
        <charset val="134"/>
      </rPr>
      <t>35</t>
    </r>
    <r>
      <rPr>
        <sz val="18"/>
        <rFont val="方正仿宋_GBK"/>
        <charset val="134"/>
      </rPr>
      <t>千伏业扩配套工程</t>
    </r>
  </si>
  <si>
    <t>2025.03-2025.10</t>
  </si>
  <si>
    <r>
      <rPr>
        <sz val="18"/>
        <rFont val="方正仿宋_GBK"/>
        <charset val="134"/>
      </rPr>
      <t>完工投用</t>
    </r>
  </si>
  <si>
    <r>
      <rPr>
        <sz val="18"/>
        <rFont val="方正仿宋_GBK"/>
        <charset val="0"/>
      </rPr>
      <t>已建成投用。</t>
    </r>
  </si>
  <si>
    <t>屠宰园区配套设施及能源供给项目</t>
  </si>
  <si>
    <t>2025.03-2026.06</t>
  </si>
  <si>
    <r>
      <rPr>
        <sz val="18"/>
        <rFont val="方正仿宋_GBK"/>
        <charset val="134"/>
      </rPr>
      <t>完成总工程量的</t>
    </r>
    <r>
      <rPr>
        <sz val="18"/>
        <rFont val="Times New Roman"/>
        <charset val="0"/>
      </rPr>
      <t>50%</t>
    </r>
  </si>
  <si>
    <r>
      <rPr>
        <sz val="18"/>
        <rFont val="方正仿宋_GBK"/>
        <charset val="0"/>
      </rPr>
      <t>已完工。</t>
    </r>
  </si>
  <si>
    <r>
      <rPr>
        <sz val="18"/>
        <rFont val="方正仿宋_GBK"/>
        <charset val="134"/>
      </rPr>
      <t>文旅集团（龙裕公司）</t>
    </r>
  </si>
  <si>
    <r>
      <rPr>
        <sz val="18"/>
        <rFont val="方正仿宋_GBK"/>
        <charset val="134"/>
      </rPr>
      <t>周伟峰</t>
    </r>
  </si>
  <si>
    <t>川气东送二线天然气管道工程（铜梁段）</t>
  </si>
  <si>
    <t>2023.09-2025.12</t>
  </si>
  <si>
    <r>
      <rPr>
        <sz val="18"/>
        <rFont val="方正仿宋_GBK"/>
        <charset val="134"/>
      </rPr>
      <t>区发展改革委</t>
    </r>
  </si>
  <si>
    <r>
      <rPr>
        <sz val="18"/>
        <rFont val="方正仿宋_GBK"/>
        <charset val="134"/>
      </rPr>
      <t>廖强</t>
    </r>
  </si>
  <si>
    <r>
      <t>哈密</t>
    </r>
    <r>
      <rPr>
        <sz val="18"/>
        <rFont val="Times New Roman"/>
        <charset val="134"/>
      </rPr>
      <t>-</t>
    </r>
    <r>
      <rPr>
        <sz val="18"/>
        <rFont val="方正仿宋_GBK"/>
        <charset val="134"/>
      </rPr>
      <t>重庆特高压直流受端</t>
    </r>
    <r>
      <rPr>
        <sz val="18"/>
        <rFont val="Times New Roman"/>
        <charset val="134"/>
      </rPr>
      <t>500</t>
    </r>
    <r>
      <rPr>
        <sz val="18"/>
        <rFont val="方正仿宋_GBK"/>
        <charset val="134"/>
      </rPr>
      <t>千伏配套送出工程（二期）（铜梁段）</t>
    </r>
  </si>
  <si>
    <t>2024.07-2025.11</t>
  </si>
  <si>
    <r>
      <rPr>
        <sz val="18"/>
        <rFont val="方正仿宋_GBK"/>
        <charset val="0"/>
      </rPr>
      <t>铜梁境内共</t>
    </r>
    <r>
      <rPr>
        <sz val="18"/>
        <rFont val="Times New Roman"/>
        <charset val="0"/>
      </rPr>
      <t>32</t>
    </r>
    <r>
      <rPr>
        <sz val="18"/>
        <rFont val="方正仿宋_GBK"/>
        <charset val="0"/>
      </rPr>
      <t>基铁塔。一是完成塔基交地</t>
    </r>
    <r>
      <rPr>
        <sz val="18"/>
        <rFont val="Times New Roman"/>
        <charset val="0"/>
      </rPr>
      <t>32</t>
    </r>
    <r>
      <rPr>
        <sz val="18"/>
        <rFont val="方正仿宋_GBK"/>
        <charset val="0"/>
      </rPr>
      <t>基，完成率</t>
    </r>
    <r>
      <rPr>
        <sz val="18"/>
        <rFont val="Times New Roman"/>
        <charset val="0"/>
      </rPr>
      <t>100%</t>
    </r>
    <r>
      <rPr>
        <sz val="18"/>
        <rFont val="方正仿宋_GBK"/>
        <charset val="0"/>
      </rPr>
      <t>。二是塔基开挖</t>
    </r>
    <r>
      <rPr>
        <sz val="18"/>
        <rFont val="Times New Roman"/>
        <charset val="0"/>
      </rPr>
      <t>32</t>
    </r>
    <r>
      <rPr>
        <sz val="18"/>
        <rFont val="方正仿宋_GBK"/>
        <charset val="0"/>
      </rPr>
      <t>基，完成</t>
    </r>
    <r>
      <rPr>
        <sz val="18"/>
        <rFont val="Times New Roman"/>
        <charset val="0"/>
      </rPr>
      <t>100%</t>
    </r>
    <r>
      <rPr>
        <sz val="18"/>
        <rFont val="方正仿宋_GBK"/>
        <charset val="0"/>
      </rPr>
      <t>；三是塔基浇筑</t>
    </r>
    <r>
      <rPr>
        <sz val="18"/>
        <rFont val="Times New Roman"/>
        <charset val="0"/>
      </rPr>
      <t>32</t>
    </r>
    <r>
      <rPr>
        <sz val="18"/>
        <rFont val="方正仿宋_GBK"/>
        <charset val="0"/>
      </rPr>
      <t>基，完成</t>
    </r>
    <r>
      <rPr>
        <sz val="18"/>
        <rFont val="Times New Roman"/>
        <charset val="0"/>
      </rPr>
      <t>100%</t>
    </r>
    <r>
      <rPr>
        <sz val="18"/>
        <rFont val="方正仿宋_GBK"/>
        <charset val="0"/>
      </rPr>
      <t>。组塔</t>
    </r>
    <r>
      <rPr>
        <sz val="18"/>
        <rFont val="Times New Roman"/>
        <charset val="0"/>
      </rPr>
      <t>32</t>
    </r>
    <r>
      <rPr>
        <sz val="18"/>
        <rFont val="方正仿宋_GBK"/>
        <charset val="0"/>
      </rPr>
      <t>基，完成</t>
    </r>
    <r>
      <rPr>
        <sz val="18"/>
        <rFont val="Times New Roman"/>
        <charset val="0"/>
      </rPr>
      <t>100%</t>
    </r>
    <r>
      <rPr>
        <sz val="18"/>
        <rFont val="方正仿宋_GBK"/>
        <charset val="0"/>
      </rPr>
      <t>。五、是导线展放完成</t>
    </r>
    <r>
      <rPr>
        <sz val="18"/>
        <rFont val="Times New Roman"/>
        <charset val="0"/>
      </rPr>
      <t>100%</t>
    </r>
    <r>
      <rPr>
        <sz val="18"/>
        <rFont val="方正仿宋_GBK"/>
        <charset val="0"/>
      </rPr>
      <t>。六是完成房屋信息摸底排查工作。房屋协议搬迁签订</t>
    </r>
    <r>
      <rPr>
        <sz val="18"/>
        <rFont val="Times New Roman"/>
        <charset val="0"/>
      </rPr>
      <t>45</t>
    </r>
    <r>
      <rPr>
        <sz val="18"/>
        <rFont val="方正仿宋_GBK"/>
        <charset val="0"/>
      </rPr>
      <t>户，完成</t>
    </r>
    <r>
      <rPr>
        <sz val="18"/>
        <rFont val="Times New Roman"/>
        <charset val="0"/>
      </rPr>
      <t>100%</t>
    </r>
    <r>
      <rPr>
        <sz val="18"/>
        <rFont val="方正仿宋_GBK"/>
        <charset val="0"/>
      </rPr>
      <t>。</t>
    </r>
    <r>
      <rPr>
        <sz val="18"/>
        <rFont val="Times New Roman"/>
        <charset val="0"/>
      </rPr>
      <t xml:space="preserve"></t>
    </r>
  </si>
  <si>
    <r>
      <rPr>
        <sz val="18"/>
        <rFont val="方正仿宋_GBK"/>
        <charset val="0"/>
      </rPr>
      <t>一是完成附件和消缺工作。二是完成线路廊道所涉房屋搬迁工作。三是启动线路廊道树障砍伐工作。</t>
    </r>
    <r>
      <rPr>
        <sz val="18"/>
        <rFont val="Times New Roman"/>
        <charset val="0"/>
      </rPr>
      <t xml:space="preserve"></t>
    </r>
  </si>
  <si>
    <r>
      <t>璧山天河</t>
    </r>
    <r>
      <rPr>
        <sz val="18"/>
        <rFont val="Times New Roman"/>
        <charset val="134"/>
      </rPr>
      <t>220</t>
    </r>
    <r>
      <rPr>
        <sz val="18"/>
        <rFont val="方正仿宋_GBK"/>
        <charset val="134"/>
      </rPr>
      <t>千伏线路工程（铜梁段）</t>
    </r>
  </si>
  <si>
    <t>2024.06-2025.12</t>
  </si>
  <si>
    <r>
      <rPr>
        <sz val="18"/>
        <rFont val="方正仿宋_GBK"/>
        <charset val="0"/>
      </rPr>
      <t>一是塔基交地</t>
    </r>
    <r>
      <rPr>
        <sz val="18"/>
        <rFont val="Times New Roman"/>
        <charset val="0"/>
      </rPr>
      <t>28</t>
    </r>
    <r>
      <rPr>
        <sz val="18"/>
        <rFont val="方正仿宋_GBK"/>
        <charset val="0"/>
      </rPr>
      <t>基，完成</t>
    </r>
    <r>
      <rPr>
        <sz val="18"/>
        <rFont val="Times New Roman"/>
        <charset val="0"/>
      </rPr>
      <t>100%</t>
    </r>
    <r>
      <rPr>
        <sz val="18"/>
        <rFont val="方正仿宋_GBK"/>
        <charset val="0"/>
      </rPr>
      <t>；二是塔基开挖</t>
    </r>
    <r>
      <rPr>
        <sz val="18"/>
        <rFont val="Times New Roman"/>
        <charset val="0"/>
      </rPr>
      <t>28</t>
    </r>
    <r>
      <rPr>
        <sz val="18"/>
        <rFont val="方正仿宋_GBK"/>
        <charset val="0"/>
      </rPr>
      <t>基，完成</t>
    </r>
    <r>
      <rPr>
        <sz val="18"/>
        <rFont val="Times New Roman"/>
        <charset val="0"/>
      </rPr>
      <t>100%</t>
    </r>
    <r>
      <rPr>
        <sz val="18"/>
        <rFont val="方正仿宋_GBK"/>
        <charset val="0"/>
      </rPr>
      <t>；三是塔基浇筑</t>
    </r>
    <r>
      <rPr>
        <sz val="18"/>
        <rFont val="Times New Roman"/>
        <charset val="0"/>
      </rPr>
      <t>28</t>
    </r>
    <r>
      <rPr>
        <sz val="18"/>
        <rFont val="方正仿宋_GBK"/>
        <charset val="0"/>
      </rPr>
      <t>基，完成</t>
    </r>
    <r>
      <rPr>
        <sz val="18"/>
        <rFont val="Times New Roman"/>
        <charset val="0"/>
      </rPr>
      <t>100%</t>
    </r>
    <r>
      <rPr>
        <sz val="18"/>
        <rFont val="方正仿宋_GBK"/>
        <charset val="0"/>
      </rPr>
      <t>；组塔</t>
    </r>
    <r>
      <rPr>
        <sz val="18"/>
        <rFont val="Times New Roman"/>
        <charset val="0"/>
      </rPr>
      <t>28</t>
    </r>
    <r>
      <rPr>
        <sz val="18"/>
        <rFont val="方正仿宋_GBK"/>
        <charset val="0"/>
      </rPr>
      <t>基，完成</t>
    </r>
    <r>
      <rPr>
        <sz val="18"/>
        <rFont val="Times New Roman"/>
        <charset val="0"/>
      </rPr>
      <t>100%</t>
    </r>
    <r>
      <rPr>
        <sz val="18"/>
        <rFont val="方正仿宋_GBK"/>
        <charset val="0"/>
      </rPr>
      <t>。四是导线展放工作完成</t>
    </r>
    <r>
      <rPr>
        <sz val="18"/>
        <rFont val="Times New Roman"/>
        <charset val="0"/>
      </rPr>
      <t>100%</t>
    </r>
    <r>
      <rPr>
        <sz val="18"/>
        <rFont val="方正仿宋_GBK"/>
        <charset val="0"/>
      </rPr>
      <t>。</t>
    </r>
    <r>
      <rPr>
        <sz val="18"/>
        <rFont val="Times New Roman"/>
        <charset val="0"/>
      </rPr>
      <t xml:space="preserve"></t>
    </r>
  </si>
  <si>
    <r>
      <rPr>
        <sz val="18"/>
        <rFont val="方正仿宋_GBK"/>
        <charset val="0"/>
      </rPr>
      <t>一是继续附件和消缺工作。二是启动线路廊道树障砍伐工作。</t>
    </r>
    <r>
      <rPr>
        <sz val="18"/>
        <rFont val="Times New Roman"/>
        <charset val="0"/>
      </rPr>
      <t xml:space="preserve"></t>
    </r>
  </si>
  <si>
    <t>永磁铁氧体材料生产线技改项目</t>
  </si>
  <si>
    <t>2024.05-2025.12</t>
  </si>
  <si>
    <r>
      <rPr>
        <sz val="18"/>
        <rFont val="方正仿宋_GBK"/>
        <charset val="134"/>
      </rPr>
      <t>完工</t>
    </r>
  </si>
  <si>
    <r>
      <rPr>
        <sz val="18"/>
        <rFont val="方正仿宋_GBK"/>
        <charset val="0"/>
      </rPr>
      <t>完善项目验收资料，提交验收</t>
    </r>
  </si>
  <si>
    <t>铜梁艺术工程职业学院综合服务楼</t>
  </si>
  <si>
    <r>
      <rPr>
        <sz val="18"/>
        <rFont val="方正仿宋_GBK"/>
        <charset val="134"/>
      </rPr>
      <t>占地约</t>
    </r>
    <r>
      <rPr>
        <sz val="18"/>
        <rFont val="Times New Roman"/>
        <charset val="0"/>
      </rPr>
      <t>31.82</t>
    </r>
    <r>
      <rPr>
        <sz val="18"/>
        <rFont val="方正仿宋_GBK"/>
        <charset val="134"/>
      </rPr>
      <t>亩，总建筑总面积约</t>
    </r>
    <r>
      <rPr>
        <sz val="18"/>
        <rFont val="Times New Roman"/>
        <charset val="0"/>
      </rPr>
      <t>1.67</t>
    </r>
    <r>
      <rPr>
        <sz val="18"/>
        <rFont val="方正仿宋_GBK"/>
        <charset val="134"/>
      </rPr>
      <t>万平方米。</t>
    </r>
  </si>
  <si>
    <t>2022.08-2025.03</t>
  </si>
  <si>
    <r>
      <rPr>
        <sz val="18"/>
        <rFont val="方正仿宋_GBK"/>
        <charset val="0"/>
      </rPr>
      <t>项目基本完工</t>
    </r>
  </si>
  <si>
    <r>
      <rPr>
        <sz val="18"/>
        <color theme="1"/>
        <rFont val="方正仿宋_GBK"/>
        <charset val="134"/>
      </rPr>
      <t>室内装修，室外景观工程</t>
    </r>
  </si>
  <si>
    <r>
      <rPr>
        <sz val="18"/>
        <rFont val="方正仿宋_GBK"/>
        <charset val="134"/>
      </rPr>
      <t>区教委</t>
    </r>
  </si>
  <si>
    <r>
      <rPr>
        <sz val="18"/>
        <rFont val="方正仿宋_GBK"/>
        <charset val="134"/>
      </rPr>
      <t>陈庆华</t>
    </r>
  </si>
  <si>
    <r>
      <t>铜梁区太平生活垃圾填埋场</t>
    </r>
    <r>
      <rPr>
        <sz val="18"/>
        <rFont val="Times New Roman"/>
        <charset val="134"/>
      </rPr>
      <t>“</t>
    </r>
    <r>
      <rPr>
        <sz val="18"/>
        <rFont val="方正仿宋_GBK"/>
        <charset val="134"/>
      </rPr>
      <t>病害治理</t>
    </r>
    <r>
      <rPr>
        <sz val="18"/>
        <rFont val="Times New Roman"/>
        <charset val="134"/>
      </rPr>
      <t>+</t>
    </r>
    <r>
      <rPr>
        <sz val="18"/>
        <rFont val="方正仿宋_GBK"/>
        <charset val="134"/>
      </rPr>
      <t>整体封场</t>
    </r>
    <r>
      <rPr>
        <sz val="18"/>
        <rFont val="Times New Roman"/>
        <charset val="134"/>
      </rPr>
      <t>”</t>
    </r>
    <r>
      <rPr>
        <sz val="18"/>
        <rFont val="方正仿宋_GBK"/>
        <charset val="134"/>
      </rPr>
      <t>和渗滤液全量化处理项目</t>
    </r>
  </si>
  <si>
    <r>
      <rPr>
        <sz val="18"/>
        <rFont val="方正仿宋_GBK"/>
        <charset val="134"/>
      </rPr>
      <t>该项目主要实施内容包括生活垃圾填埋场区环场垂直防渗系统工程；库区坝体及边坡加固工程，垃圾堆体整形工程；填埋场封场覆盖系统工程、填埋气导排及处理系统工程、渗滤液导排系统工程等工程；渗滤液全量化应急处理工程；周边环境提升等附属工程等；同时实施封场后场内运营管理及维护工作（</t>
    </r>
    <r>
      <rPr>
        <sz val="18"/>
        <rFont val="Times New Roman"/>
        <charset val="0"/>
      </rPr>
      <t>8</t>
    </r>
    <r>
      <rPr>
        <sz val="18"/>
        <rFont val="方正仿宋_GBK"/>
        <charset val="134"/>
      </rPr>
      <t>年）。</t>
    </r>
  </si>
  <si>
    <t>2024.03-2025.06</t>
  </si>
  <si>
    <r>
      <rPr>
        <sz val="18"/>
        <rFont val="方正仿宋_GBK"/>
        <charset val="0"/>
      </rPr>
      <t>环场垂直防渗系统工程、库区坝体及边坡加固工程、垃圾堆体整形工程、填埋场封场覆盖系统工程、填埋气导排及处理系统工程、渗滤液导排系统工程等工程均已完成施工，渗滤液处理站建设基础已基本完成。</t>
    </r>
  </si>
  <si>
    <r>
      <rPr>
        <sz val="18"/>
        <rFont val="方正仿宋_GBK"/>
        <charset val="0"/>
      </rPr>
      <t>办理竣工手续</t>
    </r>
  </si>
  <si>
    <r>
      <rPr>
        <sz val="18"/>
        <rFont val="方正仿宋_GBK"/>
        <charset val="134"/>
      </rPr>
      <t>区城市管理局</t>
    </r>
  </si>
  <si>
    <r>
      <rPr>
        <sz val="18"/>
        <rFont val="方正仿宋_GBK"/>
        <charset val="134"/>
      </rPr>
      <t>罗昌西</t>
    </r>
  </si>
  <si>
    <r>
      <rPr>
        <sz val="18"/>
        <rFont val="方正仿宋_GBK"/>
        <charset val="134"/>
      </rPr>
      <t>重庆环球猪鬃制造有限公司农副产品规模化出口及内销加工基地项目</t>
    </r>
  </si>
  <si>
    <r>
      <rPr>
        <sz val="18"/>
        <rFont val="方正仿宋_GBK"/>
        <charset val="134"/>
      </rPr>
      <t>占地</t>
    </r>
    <r>
      <rPr>
        <sz val="18"/>
        <rFont val="Times New Roman"/>
        <charset val="0"/>
      </rPr>
      <t>15.06</t>
    </r>
    <r>
      <rPr>
        <sz val="18"/>
        <rFont val="方正仿宋_GBK"/>
        <charset val="134"/>
      </rPr>
      <t>亩，建筑面积</t>
    </r>
    <r>
      <rPr>
        <sz val="18"/>
        <rFont val="Times New Roman"/>
        <charset val="0"/>
      </rPr>
      <t>1.2</t>
    </r>
    <r>
      <rPr>
        <sz val="18"/>
        <rFont val="方正仿宋_GBK"/>
        <charset val="134"/>
      </rPr>
      <t>万平方米，建设年产猪鬃产品</t>
    </r>
    <r>
      <rPr>
        <sz val="18"/>
        <rFont val="Times New Roman"/>
        <charset val="0"/>
      </rPr>
      <t>1400</t>
    </r>
    <r>
      <rPr>
        <sz val="18"/>
        <rFont val="方正仿宋_GBK"/>
        <charset val="134"/>
      </rPr>
      <t>吨生产项目。</t>
    </r>
  </si>
  <si>
    <t>2023.07-2025.03</t>
  </si>
  <si>
    <r>
      <rPr>
        <sz val="18"/>
        <rFont val="方正仿宋_GBK"/>
        <charset val="134"/>
      </rPr>
      <t>投产</t>
    </r>
  </si>
  <si>
    <r>
      <rPr>
        <sz val="18"/>
        <color indexed="8"/>
        <rFont val="方正仿宋_GBK"/>
        <charset val="134"/>
      </rPr>
      <t>项目验收</t>
    </r>
  </si>
  <si>
    <r>
      <rPr>
        <sz val="18"/>
        <color theme="1"/>
        <rFont val="方正仿宋_GBK"/>
        <charset val="134"/>
      </rPr>
      <t>项目验收</t>
    </r>
  </si>
  <si>
    <r>
      <rPr>
        <b/>
        <sz val="16"/>
        <rFont val="方正楷体_GBK"/>
        <charset val="0"/>
      </rPr>
      <t>二、本月之前完工项目（</t>
    </r>
    <r>
      <rPr>
        <b/>
        <sz val="16"/>
        <rFont val="Times New Roman"/>
        <charset val="0"/>
      </rPr>
      <t>33</t>
    </r>
    <r>
      <rPr>
        <b/>
        <sz val="16"/>
        <rFont val="方正楷体_GBK"/>
        <charset val="0"/>
      </rPr>
      <t>个）</t>
    </r>
  </si>
  <si>
    <r>
      <rPr>
        <sz val="18"/>
        <rFont val="方正仿宋_GBK"/>
        <charset val="134"/>
      </rPr>
      <t>平滩农作物秸秆综合利用加工项目</t>
    </r>
  </si>
  <si>
    <r>
      <rPr>
        <sz val="18"/>
        <rFont val="方正仿宋_GBK"/>
        <charset val="0"/>
      </rPr>
      <t>项目已完工</t>
    </r>
  </si>
  <si>
    <r>
      <rPr>
        <sz val="18"/>
        <color theme="1"/>
        <rFont val="方正仿宋_GBK"/>
        <charset val="134"/>
      </rPr>
      <t>已完工</t>
    </r>
  </si>
  <si>
    <r>
      <rPr>
        <sz val="18"/>
        <rFont val="方正仿宋_GBK"/>
        <charset val="134"/>
      </rPr>
      <t>铜梁区义务教育薄弱环节改善与能力提升计划工程</t>
    </r>
  </si>
  <si>
    <r>
      <rPr>
        <sz val="18"/>
        <rFont val="方正仿宋_GBK"/>
        <charset val="0"/>
      </rPr>
      <t>暑期校舍维修项目已完工；空调安装项目已完工，专用变压器、空调供电线路改造项目已完工；信息化设备项目已完工。</t>
    </r>
  </si>
  <si>
    <r>
      <rPr>
        <sz val="18"/>
        <color indexed="8"/>
        <rFont val="方正仿宋_GBK"/>
        <charset val="134"/>
      </rPr>
      <t>对已完工项目进行竣工验收。</t>
    </r>
  </si>
  <si>
    <r>
      <rPr>
        <sz val="18"/>
        <rFont val="方正仿宋_GBK"/>
        <charset val="134"/>
      </rPr>
      <t>白龙小学建设项目</t>
    </r>
  </si>
  <si>
    <r>
      <rPr>
        <sz val="18"/>
        <rFont val="方正仿宋_GBK"/>
        <charset val="134"/>
      </rPr>
      <t>新建隧道</t>
    </r>
    <r>
      <rPr>
        <sz val="18"/>
        <rFont val="Times New Roman"/>
        <charset val="0"/>
      </rPr>
      <t>1.3</t>
    </r>
    <r>
      <rPr>
        <sz val="18"/>
        <rFont val="方正仿宋_GBK"/>
        <charset val="134"/>
      </rPr>
      <t>公里，泵站</t>
    </r>
    <r>
      <rPr>
        <sz val="18"/>
        <rFont val="Times New Roman"/>
        <charset val="0"/>
      </rPr>
      <t>2</t>
    </r>
    <r>
      <rPr>
        <sz val="18"/>
        <rFont val="方正仿宋_GBK"/>
        <charset val="134"/>
      </rPr>
      <t>座，管线</t>
    </r>
    <r>
      <rPr>
        <sz val="18"/>
        <rFont val="Times New Roman"/>
        <charset val="0"/>
      </rPr>
      <t>38.2</t>
    </r>
    <r>
      <rPr>
        <sz val="18"/>
        <rFont val="方正仿宋_GBK"/>
        <charset val="134"/>
      </rPr>
      <t>公里。</t>
    </r>
  </si>
  <si>
    <t>2022.07-2025.08</t>
  </si>
  <si>
    <r>
      <rPr>
        <sz val="18"/>
        <rFont val="方正仿宋_GBK"/>
        <charset val="0"/>
      </rPr>
      <t>建成投用</t>
    </r>
  </si>
  <si>
    <r>
      <rPr>
        <sz val="18"/>
        <color indexed="8"/>
        <rFont val="方正仿宋_GBK"/>
        <charset val="134"/>
      </rPr>
      <t>组织竣工验收</t>
    </r>
  </si>
  <si>
    <r>
      <rPr>
        <sz val="18"/>
        <rFont val="方正仿宋_GBK"/>
        <charset val="134"/>
      </rPr>
      <t>重庆澳洋铝业有限公司铝型材生产项目（二期）</t>
    </r>
  </si>
  <si>
    <r>
      <rPr>
        <sz val="18"/>
        <rFont val="方正仿宋_GBK"/>
        <charset val="134"/>
      </rPr>
      <t>占地</t>
    </r>
    <r>
      <rPr>
        <sz val="18"/>
        <rFont val="Times New Roman"/>
        <charset val="0"/>
      </rPr>
      <t>51</t>
    </r>
    <r>
      <rPr>
        <sz val="18"/>
        <rFont val="方正仿宋_GBK"/>
        <charset val="134"/>
      </rPr>
      <t>亩，建筑面积</t>
    </r>
    <r>
      <rPr>
        <sz val="18"/>
        <rFont val="Times New Roman"/>
        <charset val="0"/>
      </rPr>
      <t>4.7</t>
    </r>
    <r>
      <rPr>
        <sz val="18"/>
        <rFont val="方正仿宋_GBK"/>
        <charset val="134"/>
      </rPr>
      <t>万平方米，建设铝型材生产项目。</t>
    </r>
  </si>
  <si>
    <t>2023.05-2025.04</t>
  </si>
  <si>
    <r>
      <rPr>
        <sz val="18"/>
        <rFont val="方正仿宋_GBK"/>
        <charset val="0"/>
      </rPr>
      <t>正在进行项目验收。</t>
    </r>
  </si>
  <si>
    <r>
      <rPr>
        <sz val="18"/>
        <color indexed="8"/>
        <rFont val="方正仿宋_GBK"/>
        <charset val="134"/>
      </rPr>
      <t>项目验收。</t>
    </r>
  </si>
  <si>
    <r>
      <rPr>
        <sz val="18"/>
        <color theme="1"/>
        <rFont val="方正仿宋_GBK"/>
        <charset val="134"/>
      </rPr>
      <t>基础结构资料审核</t>
    </r>
  </si>
  <si>
    <r>
      <rPr>
        <sz val="18"/>
        <rFont val="方正仿宋_GBK"/>
        <charset val="134"/>
      </rPr>
      <t>重庆硕镭汽车零部件有限公司汽车零部件生产项目（二期）</t>
    </r>
  </si>
  <si>
    <r>
      <rPr>
        <sz val="18"/>
        <rFont val="方正仿宋_GBK"/>
        <charset val="134"/>
      </rPr>
      <t>占地</t>
    </r>
    <r>
      <rPr>
        <sz val="18"/>
        <rFont val="Times New Roman"/>
        <charset val="0"/>
      </rPr>
      <t>103</t>
    </r>
    <r>
      <rPr>
        <sz val="18"/>
        <rFont val="方正仿宋_GBK"/>
        <charset val="134"/>
      </rPr>
      <t>亩，建筑面积</t>
    </r>
    <r>
      <rPr>
        <sz val="18"/>
        <rFont val="Times New Roman"/>
        <charset val="0"/>
      </rPr>
      <t>5.18</t>
    </r>
    <r>
      <rPr>
        <sz val="18"/>
        <rFont val="方正仿宋_GBK"/>
        <charset val="134"/>
      </rPr>
      <t>万平方米，建设汽车零部件生产项目。</t>
    </r>
  </si>
  <si>
    <t>2021.07-2025.06</t>
  </si>
  <si>
    <r>
      <rPr>
        <sz val="18"/>
        <rFont val="方正仿宋_GBK"/>
        <charset val="0"/>
      </rPr>
      <t>已完工，准备验收</t>
    </r>
  </si>
  <si>
    <r>
      <rPr>
        <sz val="18"/>
        <color theme="1"/>
        <rFont val="方正仿宋_GBK"/>
        <charset val="134"/>
      </rPr>
      <t>附属施工阶段</t>
    </r>
  </si>
  <si>
    <r>
      <rPr>
        <sz val="18"/>
        <rFont val="方正仿宋_GBK"/>
        <charset val="134"/>
      </rPr>
      <t>重庆赛斯医药有限公司现代化医药智能研发生产基地</t>
    </r>
  </si>
  <si>
    <r>
      <rPr>
        <sz val="18"/>
        <rFont val="方正仿宋_GBK"/>
        <charset val="134"/>
      </rPr>
      <t>占地</t>
    </r>
    <r>
      <rPr>
        <sz val="18"/>
        <rFont val="Times New Roman"/>
        <charset val="0"/>
      </rPr>
      <t>82</t>
    </r>
    <r>
      <rPr>
        <sz val="18"/>
        <rFont val="方正仿宋_GBK"/>
        <charset val="134"/>
      </rPr>
      <t>亩，建筑面积</t>
    </r>
    <r>
      <rPr>
        <sz val="18"/>
        <rFont val="Times New Roman"/>
        <charset val="0"/>
      </rPr>
      <t>5.9</t>
    </r>
    <r>
      <rPr>
        <sz val="18"/>
        <rFont val="方正仿宋_GBK"/>
        <charset val="134"/>
      </rPr>
      <t>万平方米，已修建</t>
    </r>
    <r>
      <rPr>
        <sz val="18"/>
        <rFont val="Times New Roman"/>
        <charset val="0"/>
      </rPr>
      <t>48</t>
    </r>
    <r>
      <rPr>
        <sz val="18"/>
        <rFont val="方正仿宋_GBK"/>
        <charset val="134"/>
      </rPr>
      <t>亩地，剩余</t>
    </r>
    <r>
      <rPr>
        <sz val="18"/>
        <rFont val="Times New Roman"/>
        <charset val="0"/>
      </rPr>
      <t>34</t>
    </r>
    <r>
      <rPr>
        <sz val="18"/>
        <rFont val="方正仿宋_GBK"/>
        <charset val="134"/>
      </rPr>
      <t>亩地未修建，建成集肝络欣丸、健脾止遗片等中药传统剂型、中药新药研发及新型配方颗粒、特利加压素、吸入式氯化纳溶液生产于一体的现代化医药研发生产基地。</t>
    </r>
  </si>
  <si>
    <t>2022.11-2025.03</t>
  </si>
  <si>
    <r>
      <rPr>
        <sz val="18"/>
        <rFont val="方正仿宋_GBK"/>
        <charset val="134"/>
      </rPr>
      <t>重庆市送变电工程有限公司输变电设备生产装配及国网应急保障中心建设项目</t>
    </r>
  </si>
  <si>
    <r>
      <rPr>
        <sz val="18"/>
        <rFont val="方正仿宋_GBK"/>
        <charset val="134"/>
      </rPr>
      <t>占地</t>
    </r>
    <r>
      <rPr>
        <sz val="18"/>
        <rFont val="Times New Roman"/>
        <charset val="0"/>
      </rPr>
      <t>33.68</t>
    </r>
    <r>
      <rPr>
        <sz val="18"/>
        <rFont val="方正仿宋_GBK"/>
        <charset val="134"/>
      </rPr>
      <t>亩，建筑面积</t>
    </r>
    <r>
      <rPr>
        <sz val="18"/>
        <rFont val="Times New Roman"/>
        <charset val="0"/>
      </rPr>
      <t>1.9</t>
    </r>
    <r>
      <rPr>
        <sz val="18"/>
        <rFont val="方正仿宋_GBK"/>
        <charset val="134"/>
      </rPr>
      <t>万平方米，建设特高压、超高压输变电设备生产装配、检测、检修基地及国网重庆市电力公司电力应急保障中心项目，为国网重庆市电力公司等提供输变设备装配、检测、运维、检修服务，同时建成国网渝西区域运行应急驻守、应急值班、应急保电驻扎、应急装备物资供应、应急技能训练及装备管理平台。</t>
    </r>
  </si>
  <si>
    <t>2024.01-2025.03</t>
  </si>
  <si>
    <r>
      <rPr>
        <sz val="18"/>
        <rFont val="方正仿宋_GBK"/>
        <charset val="0"/>
      </rPr>
      <t>正在竣工验收</t>
    </r>
  </si>
  <si>
    <r>
      <rPr>
        <sz val="18"/>
        <color indexed="8"/>
        <rFont val="方正仿宋_GBK"/>
        <charset val="134"/>
      </rPr>
      <t>投运</t>
    </r>
  </si>
  <si>
    <r>
      <rPr>
        <sz val="18"/>
        <color theme="1"/>
        <rFont val="方正仿宋_GBK"/>
        <charset val="134"/>
      </rPr>
      <t>竣工验收</t>
    </r>
  </si>
  <si>
    <r>
      <rPr>
        <sz val="18"/>
        <rFont val="方正仿宋_GBK"/>
        <charset val="134"/>
      </rPr>
      <t>铜梁传媒学院综合服务楼</t>
    </r>
  </si>
  <si>
    <r>
      <rPr>
        <sz val="18"/>
        <rFont val="方正仿宋_GBK"/>
        <charset val="134"/>
      </rPr>
      <t>占地约</t>
    </r>
    <r>
      <rPr>
        <sz val="18"/>
        <rFont val="Times New Roman"/>
        <charset val="0"/>
      </rPr>
      <t>15.63</t>
    </r>
    <r>
      <rPr>
        <sz val="18"/>
        <rFont val="方正仿宋_GBK"/>
        <charset val="134"/>
      </rPr>
      <t>亩，总建筑总面积</t>
    </r>
    <r>
      <rPr>
        <sz val="18"/>
        <rFont val="Times New Roman"/>
        <charset val="0"/>
      </rPr>
      <t>3.62</t>
    </r>
    <r>
      <rPr>
        <sz val="18"/>
        <rFont val="方正仿宋_GBK"/>
        <charset val="134"/>
      </rPr>
      <t>万平方米</t>
    </r>
  </si>
  <si>
    <t>2022.08-2025.06</t>
  </si>
  <si>
    <r>
      <rPr>
        <sz val="18"/>
        <rFont val="方正仿宋_GBK"/>
        <charset val="0"/>
      </rPr>
      <t>项目基本完工。</t>
    </r>
  </si>
  <si>
    <r>
      <rPr>
        <sz val="18"/>
        <rFont val="方正仿宋_GBK"/>
        <charset val="134"/>
      </rPr>
      <t>设施水产养殖项目</t>
    </r>
  </si>
  <si>
    <r>
      <rPr>
        <sz val="18"/>
        <rFont val="方正仿宋_GBK"/>
        <charset val="134"/>
      </rPr>
      <t>项目位于太平镇，占地</t>
    </r>
    <r>
      <rPr>
        <sz val="18"/>
        <rFont val="Times New Roman"/>
        <charset val="0"/>
      </rPr>
      <t>90</t>
    </r>
    <r>
      <rPr>
        <sz val="18"/>
        <rFont val="方正仿宋_GBK"/>
        <charset val="134"/>
      </rPr>
      <t>亩，建筑面积</t>
    </r>
    <r>
      <rPr>
        <sz val="18"/>
        <rFont val="Times New Roman"/>
        <charset val="0"/>
      </rPr>
      <t>3</t>
    </r>
    <r>
      <rPr>
        <sz val="18"/>
        <rFont val="方正仿宋_GBK"/>
        <charset val="134"/>
      </rPr>
      <t>万平方米，分为两期建设，一期总投资约</t>
    </r>
    <r>
      <rPr>
        <sz val="18"/>
        <rFont val="Times New Roman"/>
        <charset val="0"/>
      </rPr>
      <t>1500</t>
    </r>
    <r>
      <rPr>
        <sz val="18"/>
        <rFont val="方正仿宋_GBK"/>
        <charset val="134"/>
      </rPr>
      <t>万元，二期总投资约</t>
    </r>
    <r>
      <rPr>
        <sz val="18"/>
        <rFont val="Times New Roman"/>
        <charset val="0"/>
      </rPr>
      <t>4000</t>
    </r>
    <r>
      <rPr>
        <sz val="18"/>
        <rFont val="方正仿宋_GBK"/>
        <charset val="134"/>
      </rPr>
      <t>万元，包括成虾车间、标粗车间、淡化车间、锅炉房、冷库、仓库及其他配套附属用房与设施。</t>
    </r>
  </si>
  <si>
    <t>2024.12-2025.06</t>
  </si>
  <si>
    <r>
      <rPr>
        <sz val="18"/>
        <rFont val="方正仿宋_GBK"/>
        <charset val="134"/>
      </rPr>
      <t>一期全面完工</t>
    </r>
  </si>
  <si>
    <r>
      <rPr>
        <sz val="18"/>
        <rFont val="方正仿宋_GBK"/>
        <charset val="0"/>
      </rPr>
      <t>一期工程已完工，竣工图纸已做好，正在进行结算审核工作，完成结算审核和决算后，区水利局才能组织竣工验收，一期配套的水池、设备等正在由和美乡村建设公司实施，预计</t>
    </r>
    <r>
      <rPr>
        <sz val="18"/>
        <rFont val="Times New Roman"/>
        <charset val="0"/>
      </rPr>
      <t>12</t>
    </r>
    <r>
      <rPr>
        <sz val="18"/>
        <rFont val="方正仿宋_GBK"/>
        <charset val="0"/>
      </rPr>
      <t>月底前完工；二期目前已完成施工图设计。</t>
    </r>
    <r>
      <rPr>
        <sz val="18"/>
        <rFont val="Times New Roman"/>
        <charset val="0"/>
      </rPr>
      <t xml:space="preserve"></t>
    </r>
  </si>
  <si>
    <r>
      <rPr>
        <sz val="18"/>
        <color indexed="8"/>
        <rFont val="方正仿宋_GBK"/>
        <charset val="134"/>
      </rPr>
      <t>一期项目完成结算审核和决算，向区水利局申报竣工验收，由和美乡村建设公司进行施工建设的配套部分力争</t>
    </r>
    <r>
      <rPr>
        <sz val="18"/>
        <color indexed="8"/>
        <rFont val="Times New Roman"/>
        <charset val="134"/>
      </rPr>
      <t>12</t>
    </r>
    <r>
      <rPr>
        <sz val="18"/>
        <color indexed="8"/>
        <rFont val="方正仿宋_GBK"/>
        <charset val="134"/>
      </rPr>
      <t>月底前完工；二期已申报</t>
    </r>
    <r>
      <rPr>
        <sz val="18"/>
        <color indexed="8"/>
        <rFont val="Times New Roman"/>
        <charset val="134"/>
      </rPr>
      <t>2026</t>
    </r>
    <r>
      <rPr>
        <sz val="18"/>
        <color indexed="8"/>
        <rFont val="方正仿宋_GBK"/>
        <charset val="134"/>
      </rPr>
      <t>年市级美丽移民村建设项目。</t>
    </r>
    <r>
      <rPr>
        <sz val="18"/>
        <color indexed="8"/>
        <rFont val="Times New Roman"/>
        <charset val="134"/>
      </rPr>
      <t xml:space="preserve"></t>
    </r>
  </si>
  <si>
    <r>
      <rPr>
        <sz val="18"/>
        <color theme="1"/>
        <rFont val="方正仿宋_GBK"/>
        <charset val="134"/>
      </rPr>
      <t>零星整改工作</t>
    </r>
  </si>
  <si>
    <r>
      <rPr>
        <sz val="18"/>
        <rFont val="方正仿宋_GBK"/>
        <charset val="134"/>
      </rPr>
      <t>大庙园区配套道路工程</t>
    </r>
  </si>
  <si>
    <t>2025.03-2025.12</t>
  </si>
  <si>
    <r>
      <rPr>
        <sz val="18"/>
        <color indexed="8"/>
        <rFont val="方正仿宋_GBK"/>
        <charset val="134"/>
      </rPr>
      <t>已完工</t>
    </r>
  </si>
  <si>
    <r>
      <rPr>
        <sz val="18"/>
        <rFont val="方正仿宋_GBK"/>
        <charset val="134"/>
      </rPr>
      <t>高新区企业电力配套项目</t>
    </r>
  </si>
  <si>
    <t>2024.06-2025.10</t>
  </si>
  <si>
    <r>
      <rPr>
        <sz val="18"/>
        <rFont val="方正仿宋_GBK"/>
        <charset val="0"/>
      </rPr>
      <t>金汇能供电项目已竣工投运。</t>
    </r>
  </si>
  <si>
    <r>
      <rPr>
        <sz val="18"/>
        <rFont val="方正仿宋_GBK"/>
        <charset val="134"/>
      </rPr>
      <t>重庆全德电器有限公司</t>
    </r>
    <r>
      <rPr>
        <sz val="18"/>
        <rFont val="Times New Roman"/>
        <charset val="134"/>
      </rPr>
      <t>10</t>
    </r>
    <r>
      <rPr>
        <sz val="18"/>
        <rFont val="方正仿宋_GBK"/>
        <charset val="134"/>
      </rPr>
      <t>万台户外高压隔离开关、熔断器项目</t>
    </r>
  </si>
  <si>
    <r>
      <rPr>
        <sz val="18"/>
        <rFont val="方正仿宋_GBK"/>
        <charset val="0"/>
      </rPr>
      <t>厂房已投用</t>
    </r>
  </si>
  <si>
    <r>
      <rPr>
        <sz val="18"/>
        <color indexed="8"/>
        <rFont val="方正仿宋_GBK"/>
        <charset val="134"/>
      </rPr>
      <t>厂房已投用</t>
    </r>
  </si>
  <si>
    <r>
      <rPr>
        <sz val="18"/>
        <rFont val="方正仿宋_GBK"/>
        <charset val="134"/>
      </rPr>
      <t>重庆市渝西水资源配置工程（铜梁段）</t>
    </r>
  </si>
  <si>
    <t>2021.10-2025.05</t>
  </si>
  <si>
    <t/>
  </si>
  <si>
    <r>
      <rPr>
        <sz val="18"/>
        <rFont val="方正仿宋_GBK"/>
        <charset val="134"/>
      </rPr>
      <t>区水利局</t>
    </r>
  </si>
  <si>
    <r>
      <rPr>
        <sz val="18"/>
        <rFont val="方正仿宋_GBK"/>
        <charset val="134"/>
      </rPr>
      <t>铜梁区太平镇团碾为农服务站扩建项目</t>
    </r>
  </si>
  <si>
    <r>
      <rPr>
        <sz val="18"/>
        <rFont val="方正仿宋_GBK"/>
        <charset val="134"/>
      </rPr>
      <t>完成烘干塔设施、干湿粮仓、青菜头窖池环氧树脂、米粉生产线、厂房彩钢大棚、农资仓库、粮食仓库等配套基础设施工程。</t>
    </r>
  </si>
  <si>
    <r>
      <rPr>
        <sz val="18"/>
        <rFont val="方正仿宋_GBK"/>
        <charset val="134"/>
      </rPr>
      <t>区供销联社</t>
    </r>
  </si>
  <si>
    <r>
      <rPr>
        <sz val="18"/>
        <rFont val="方正仿宋_GBK"/>
        <charset val="134"/>
      </rPr>
      <t>重庆百钰顺科技有限公司精密零部件智能制造产业园</t>
    </r>
  </si>
  <si>
    <t>2022.07-2025.05</t>
  </si>
  <si>
    <r>
      <rPr>
        <sz val="18"/>
        <rFont val="方正仿宋_GBK"/>
        <charset val="0"/>
      </rPr>
      <t>竣工投产</t>
    </r>
  </si>
  <si>
    <r>
      <rPr>
        <sz val="18"/>
        <color indexed="8"/>
        <rFont val="方正仿宋_GBK"/>
        <charset val="134"/>
      </rPr>
      <t>竣工投产</t>
    </r>
  </si>
  <si>
    <r>
      <rPr>
        <sz val="18"/>
        <rFont val="方正仿宋_GBK"/>
        <charset val="134"/>
      </rPr>
      <t>成都汇力塑胶有限公司汽车保险杠、仪表台生产项目</t>
    </r>
  </si>
  <si>
    <t>2024.09-2025.12</t>
  </si>
  <si>
    <r>
      <rPr>
        <sz val="18"/>
        <rFont val="方正仿宋_GBK"/>
        <charset val="0"/>
      </rPr>
      <t>投产</t>
    </r>
  </si>
  <si>
    <r>
      <rPr>
        <sz val="18"/>
        <color indexed="8"/>
        <rFont val="方正仿宋_GBK"/>
        <charset val="134"/>
      </rPr>
      <t>投产</t>
    </r>
  </si>
  <si>
    <r>
      <rPr>
        <sz val="18"/>
        <rFont val="方正仿宋_GBK"/>
        <charset val="134"/>
      </rPr>
      <t>重庆敏展汽车零部件有限公司汽车配件及其模具开发生产项目（二期）</t>
    </r>
  </si>
  <si>
    <t>2024.03-2025.03</t>
  </si>
  <si>
    <r>
      <rPr>
        <sz val="18"/>
        <rFont val="方正仿宋_GBK"/>
        <charset val="134"/>
      </rPr>
      <t>重庆宏汇汽车部件有限公司年产</t>
    </r>
    <r>
      <rPr>
        <sz val="18"/>
        <rFont val="Times New Roman"/>
        <charset val="134"/>
      </rPr>
      <t>300</t>
    </r>
    <r>
      <rPr>
        <sz val="18"/>
        <rFont val="方正仿宋_GBK"/>
        <charset val="134"/>
      </rPr>
      <t>万套的汽车座椅头枕、扶手、注塑件生产项目</t>
    </r>
  </si>
  <si>
    <t>2025.04-2025.07</t>
  </si>
  <si>
    <r>
      <rPr>
        <sz val="18"/>
        <rFont val="方正仿宋_GBK"/>
        <charset val="134"/>
      </rPr>
      <t>重庆千皓商贸有限公司门窗组装、加工厂项目</t>
    </r>
  </si>
  <si>
    <t>2025.06-2025.12</t>
  </si>
  <si>
    <r>
      <rPr>
        <sz val="18"/>
        <rFont val="方正仿宋_GBK"/>
        <charset val="0"/>
      </rPr>
      <t>项目已投用（用于存放产品，内无生产线）</t>
    </r>
  </si>
  <si>
    <r>
      <rPr>
        <sz val="18"/>
        <color indexed="8"/>
        <rFont val="方正仿宋_GBK"/>
        <charset val="134"/>
      </rPr>
      <t>项目已投用</t>
    </r>
  </si>
  <si>
    <r>
      <rPr>
        <sz val="18"/>
        <rFont val="方正仿宋_GBK"/>
        <charset val="134"/>
      </rPr>
      <t>重庆市美庆科技有限公司年产电机定（转）子、汽车和摩托车点火器线圈初级和初级骨架、电感、铝合金制品、塑料配件等生产项目</t>
    </r>
  </si>
  <si>
    <t>2025.05-2025.12</t>
  </si>
  <si>
    <r>
      <rPr>
        <sz val="18"/>
        <rFont val="方正仿宋_GBK"/>
        <charset val="134"/>
      </rPr>
      <t>重庆奥博铝材制造有限公司铝板带厂房扩建项目</t>
    </r>
  </si>
  <si>
    <r>
      <rPr>
        <sz val="18"/>
        <rFont val="方正仿宋_GBK"/>
        <charset val="134"/>
      </rPr>
      <t>重庆千禧岛食品有限公司年产</t>
    </r>
    <r>
      <rPr>
        <sz val="18"/>
        <rFont val="Times New Roman"/>
        <charset val="0"/>
      </rPr>
      <t>80</t>
    </r>
    <r>
      <rPr>
        <sz val="18"/>
        <rFont val="方正仿宋_GBK"/>
        <charset val="134"/>
      </rPr>
      <t>万件包装饮用水碳酸饮料生产项目</t>
    </r>
  </si>
  <si>
    <t>2025.02-2025.05</t>
  </si>
  <si>
    <r>
      <rPr>
        <sz val="18"/>
        <rFont val="方正仿宋_GBK"/>
        <charset val="134"/>
      </rPr>
      <t>重庆市固品汽车工业有限公司新建高速油泵齿轮生产项目</t>
    </r>
  </si>
  <si>
    <r>
      <rPr>
        <sz val="18"/>
        <rFont val="方正仿宋_GBK"/>
        <charset val="134"/>
      </rPr>
      <t>重庆宇思蓝科技有限公司年产</t>
    </r>
    <r>
      <rPr>
        <sz val="18"/>
        <rFont val="Times New Roman"/>
        <charset val="134"/>
      </rPr>
      <t>600W</t>
    </r>
    <r>
      <rPr>
        <sz val="18"/>
        <rFont val="方正仿宋_GBK"/>
        <charset val="134"/>
      </rPr>
      <t>件散热片加工生产项目</t>
    </r>
  </si>
  <si>
    <t>2025.03-2025.06</t>
  </si>
  <si>
    <r>
      <rPr>
        <sz val="18"/>
        <rFont val="方正仿宋_GBK"/>
        <charset val="134"/>
      </rPr>
      <t>粮油烘干项目</t>
    </r>
  </si>
  <si>
    <t>2024.03-2025.12</t>
  </si>
  <si>
    <r>
      <rPr>
        <sz val="18"/>
        <rFont val="方正仿宋_GBK"/>
        <charset val="134"/>
      </rPr>
      <t>城区河道跌水钢坝建设项目</t>
    </r>
  </si>
  <si>
    <t>2024.02-2025.03</t>
  </si>
  <si>
    <r>
      <rPr>
        <sz val="18"/>
        <rFont val="方正仿宋_GBK"/>
        <charset val="134"/>
      </rPr>
      <t>区住房城乡建委</t>
    </r>
  </si>
  <si>
    <r>
      <rPr>
        <sz val="18"/>
        <rFont val="方正仿宋_GBK"/>
        <charset val="134"/>
      </rPr>
      <t>任建平</t>
    </r>
  </si>
  <si>
    <r>
      <rPr>
        <sz val="18"/>
        <rFont val="方正仿宋_GBK"/>
        <charset val="134"/>
      </rPr>
      <t>铜梁区渔种站跨淮远河大桥</t>
    </r>
  </si>
  <si>
    <t>2024.06-2025.06</t>
  </si>
  <si>
    <r>
      <rPr>
        <sz val="18"/>
        <rFont val="方正仿宋_GBK"/>
        <charset val="0"/>
      </rPr>
      <t>已通车</t>
    </r>
  </si>
  <si>
    <r>
      <rPr>
        <sz val="18"/>
        <rFont val="方正仿宋_GBK"/>
        <charset val="134"/>
      </rPr>
      <t>重庆市铜梁区</t>
    </r>
    <r>
      <rPr>
        <sz val="18"/>
        <rFont val="Times New Roman"/>
        <charset val="134"/>
      </rPr>
      <t>2024</t>
    </r>
    <r>
      <rPr>
        <sz val="18"/>
        <rFont val="方正仿宋_GBK"/>
        <charset val="134"/>
      </rPr>
      <t>年中央预算内投资高标准农田建设项目</t>
    </r>
  </si>
  <si>
    <t>2024.09-2025.06</t>
  </si>
  <si>
    <r>
      <rPr>
        <sz val="18"/>
        <rFont val="方正仿宋_GBK"/>
        <charset val="0"/>
      </rPr>
      <t>已基本完工，开展扫尾工作。</t>
    </r>
  </si>
  <si>
    <r>
      <rPr>
        <sz val="18"/>
        <color indexed="8"/>
        <rFont val="方正仿宋_GBK"/>
        <charset val="134"/>
      </rPr>
      <t>全面完工</t>
    </r>
  </si>
  <si>
    <r>
      <rPr>
        <sz val="18"/>
        <rFont val="方正仿宋_GBK"/>
        <charset val="134"/>
      </rPr>
      <t>双山镇</t>
    </r>
  </si>
  <si>
    <r>
      <rPr>
        <sz val="18"/>
        <rFont val="方正仿宋_GBK"/>
        <charset val="134"/>
      </rPr>
      <t>重庆铜梁文曲</t>
    </r>
    <r>
      <rPr>
        <sz val="18"/>
        <rFont val="Times New Roman"/>
        <charset val="134"/>
      </rPr>
      <t>220</t>
    </r>
    <r>
      <rPr>
        <sz val="18"/>
        <rFont val="方正仿宋_GBK"/>
        <charset val="134"/>
      </rPr>
      <t>千伏输变电工程</t>
    </r>
  </si>
  <si>
    <t>2023.10-2025.06</t>
  </si>
  <si>
    <r>
      <rPr>
        <sz val="18"/>
        <rFont val="方正仿宋_GBK"/>
        <charset val="0"/>
      </rPr>
      <t>工程竣工，并投运。</t>
    </r>
  </si>
  <si>
    <r>
      <rPr>
        <sz val="18"/>
        <rFont val="方正仿宋_GBK"/>
        <charset val="134"/>
      </rPr>
      <t>铜梁文曲</t>
    </r>
    <r>
      <rPr>
        <sz val="18"/>
        <rFont val="Times New Roman"/>
        <charset val="134"/>
      </rPr>
      <t>220</t>
    </r>
    <r>
      <rPr>
        <sz val="18"/>
        <rFont val="方正仿宋_GBK"/>
        <charset val="134"/>
      </rPr>
      <t>千伏变电站</t>
    </r>
    <r>
      <rPr>
        <sz val="18"/>
        <rFont val="Times New Roman"/>
        <charset val="134"/>
      </rPr>
      <t>110</t>
    </r>
    <r>
      <rPr>
        <sz val="18"/>
        <rFont val="方正仿宋_GBK"/>
        <charset val="134"/>
      </rPr>
      <t>千伏送出工程</t>
    </r>
  </si>
  <si>
    <t>2023.12-2025.06</t>
  </si>
  <si>
    <r>
      <rPr>
        <sz val="18"/>
        <color indexed="8"/>
        <rFont val="方正仿宋_GBK"/>
        <charset val="134"/>
      </rPr>
      <t>工程竣工，并投运。</t>
    </r>
  </si>
  <si>
    <r>
      <rPr>
        <sz val="18"/>
        <rFont val="方正仿宋_GBK"/>
        <charset val="134"/>
      </rPr>
      <t>金龙</t>
    </r>
    <r>
      <rPr>
        <sz val="18"/>
        <rFont val="Times New Roman"/>
        <charset val="0"/>
      </rPr>
      <t>·</t>
    </r>
    <r>
      <rPr>
        <sz val="18"/>
        <rFont val="方正仿宋_GBK"/>
        <charset val="134"/>
      </rPr>
      <t>书香郡</t>
    </r>
  </si>
  <si>
    <t>2022.12-2025.03</t>
  </si>
  <si>
    <r>
      <rPr>
        <sz val="18"/>
        <rFont val="方正仿宋_GBK"/>
        <charset val="0"/>
      </rPr>
      <t>竣工</t>
    </r>
  </si>
  <si>
    <r>
      <rPr>
        <sz val="18"/>
        <color indexed="8"/>
        <rFont val="方正仿宋_GBK"/>
        <charset val="134"/>
      </rPr>
      <t>竣工</t>
    </r>
  </si>
  <si>
    <r>
      <rPr>
        <sz val="18"/>
        <rFont val="方正仿宋_GBK"/>
        <charset val="134"/>
      </rPr>
      <t>建发集团（金龙城建公司）</t>
    </r>
  </si>
  <si>
    <r>
      <rPr>
        <sz val="18"/>
        <rFont val="方正仿宋_GBK"/>
        <charset val="134"/>
      </rPr>
      <t>便捷超充站</t>
    </r>
  </si>
  <si>
    <t>2025.03-2025.09</t>
  </si>
  <si>
    <r>
      <rPr>
        <sz val="18"/>
        <rFont val="方正仿宋_GBK"/>
        <charset val="0"/>
      </rPr>
      <t>完成总工程量的</t>
    </r>
    <r>
      <rPr>
        <sz val="18"/>
        <rFont val="Times New Roman"/>
        <charset val="0"/>
      </rPr>
      <t>100%</t>
    </r>
    <r>
      <rPr>
        <sz val="18"/>
        <rFont val="方正仿宋_GBK"/>
        <charset val="0"/>
      </rPr>
      <t>。</t>
    </r>
  </si>
  <si>
    <r>
      <rPr>
        <sz val="18"/>
        <rFont val="方正仿宋_GBK"/>
        <charset val="134"/>
      </rPr>
      <t>重庆铜梁旧县街道岚槽片区供水工程项目</t>
    </r>
  </si>
  <si>
    <t>2024.11-2025.10</t>
  </si>
  <si>
    <r>
      <rPr>
        <sz val="18"/>
        <rFont val="方正仿宋_GBK"/>
        <charset val="0"/>
      </rPr>
      <t>完工</t>
    </r>
  </si>
  <si>
    <r>
      <rPr>
        <sz val="18"/>
        <rFont val="方正仿宋_GBK"/>
        <charset val="134"/>
      </rPr>
      <t>旧县街道</t>
    </r>
  </si>
  <si>
    <r>
      <t>三、推进进度滞后（</t>
    </r>
    <r>
      <rPr>
        <b/>
        <sz val="16"/>
        <rFont val="Times New Roman"/>
        <charset val="0"/>
      </rPr>
      <t>11</t>
    </r>
    <r>
      <rPr>
        <b/>
        <sz val="16"/>
        <rFont val="方正楷体_GBK"/>
        <charset val="0"/>
      </rPr>
      <t>个）</t>
    </r>
  </si>
  <si>
    <r>
      <rPr>
        <sz val="18"/>
        <rFont val="方正仿宋_GBK"/>
        <charset val="134"/>
      </rPr>
      <t>铜梁区规模化供水巩固提升工程</t>
    </r>
  </si>
  <si>
    <t>2024.03-2025.08</t>
  </si>
  <si>
    <r>
      <t>完成总工程量的</t>
    </r>
    <r>
      <rPr>
        <sz val="18"/>
        <rFont val="Times New Roman"/>
        <charset val="0"/>
      </rPr>
      <t>80%</t>
    </r>
  </si>
  <si>
    <r>
      <rPr>
        <sz val="18"/>
        <color indexed="8"/>
        <rFont val="方正仿宋_GBK"/>
        <charset val="134"/>
      </rPr>
      <t>完成总工程量的</t>
    </r>
    <r>
      <rPr>
        <sz val="18"/>
        <color indexed="8"/>
        <rFont val="Times New Roman"/>
        <charset val="134"/>
      </rPr>
      <t>83%</t>
    </r>
  </si>
  <si>
    <t>附属施工阶段</t>
  </si>
  <si>
    <r>
      <rPr>
        <sz val="18"/>
        <color theme="1"/>
        <rFont val="方正仿宋_GBK"/>
        <charset val="134"/>
      </rPr>
      <t>超期未完工</t>
    </r>
  </si>
  <si>
    <r>
      <rPr>
        <sz val="18"/>
        <rFont val="方正仿宋_GBK"/>
        <charset val="134"/>
      </rPr>
      <t>铜梁区垃圾分拣综合处理中心项目</t>
    </r>
  </si>
  <si>
    <r>
      <rPr>
        <sz val="18"/>
        <rFont val="方正仿宋_GBK"/>
        <charset val="134"/>
      </rPr>
      <t>项目用地面积约</t>
    </r>
    <r>
      <rPr>
        <sz val="18"/>
        <rFont val="Times New Roman"/>
        <charset val="0"/>
      </rPr>
      <t>47</t>
    </r>
    <r>
      <rPr>
        <sz val="18"/>
        <rFont val="方正仿宋_GBK"/>
        <charset val="134"/>
      </rPr>
      <t>亩，新建容纳</t>
    </r>
    <r>
      <rPr>
        <sz val="18"/>
        <rFont val="Times New Roman"/>
        <charset val="0"/>
      </rPr>
      <t>90</t>
    </r>
    <r>
      <rPr>
        <sz val="18"/>
        <rFont val="方正仿宋_GBK"/>
        <charset val="134"/>
      </rPr>
      <t>辆环卫车停车场</t>
    </r>
    <r>
      <rPr>
        <sz val="18"/>
        <rFont val="Times New Roman"/>
        <charset val="0"/>
      </rPr>
      <t>1</t>
    </r>
    <r>
      <rPr>
        <sz val="18"/>
        <rFont val="方正仿宋_GBK"/>
        <charset val="134"/>
      </rPr>
      <t>个，处理能力</t>
    </r>
    <r>
      <rPr>
        <sz val="18"/>
        <rFont val="Times New Roman"/>
        <charset val="0"/>
      </rPr>
      <t>100t/d</t>
    </r>
    <r>
      <rPr>
        <sz val="18"/>
        <rFont val="方正仿宋_GBK"/>
        <charset val="134"/>
      </rPr>
      <t>垃圾压缩中转站</t>
    </r>
    <r>
      <rPr>
        <sz val="18"/>
        <rFont val="Times New Roman"/>
        <charset val="0"/>
      </rPr>
      <t>1</t>
    </r>
    <r>
      <rPr>
        <sz val="18"/>
        <rFont val="方正仿宋_GBK"/>
        <charset val="134"/>
      </rPr>
      <t>座、处理能力</t>
    </r>
    <r>
      <rPr>
        <sz val="18"/>
        <rFont val="Times New Roman"/>
        <charset val="0"/>
      </rPr>
      <t>100t/d</t>
    </r>
    <r>
      <rPr>
        <sz val="18"/>
        <rFont val="方正仿宋_GBK"/>
        <charset val="134"/>
      </rPr>
      <t>的厨余垃圾转运站</t>
    </r>
    <r>
      <rPr>
        <sz val="18"/>
        <rFont val="Times New Roman"/>
        <charset val="0"/>
      </rPr>
      <t>1</t>
    </r>
    <r>
      <rPr>
        <sz val="18"/>
        <rFont val="方正仿宋_GBK"/>
        <charset val="134"/>
      </rPr>
      <t>座、处理能力</t>
    </r>
    <r>
      <rPr>
        <sz val="18"/>
        <rFont val="Times New Roman"/>
        <charset val="0"/>
      </rPr>
      <t>150t/d</t>
    </r>
    <r>
      <rPr>
        <sz val="18"/>
        <rFont val="方正仿宋_GBK"/>
        <charset val="134"/>
      </rPr>
      <t>的垃圾分选中心</t>
    </r>
    <r>
      <rPr>
        <sz val="18"/>
        <rFont val="Times New Roman"/>
        <charset val="0"/>
      </rPr>
      <t>1</t>
    </r>
    <r>
      <rPr>
        <sz val="18"/>
        <rFont val="方正仿宋_GBK"/>
        <charset val="134"/>
      </rPr>
      <t>座、处理能力</t>
    </r>
    <r>
      <rPr>
        <sz val="18"/>
        <rFont val="Times New Roman"/>
        <charset val="0"/>
      </rPr>
      <t>20</t>
    </r>
    <r>
      <rPr>
        <sz val="18"/>
        <rFont val="Arial Unicode MS"/>
        <charset val="134"/>
      </rPr>
      <t>㎥</t>
    </r>
    <r>
      <rPr>
        <sz val="18"/>
        <rFont val="Times New Roman"/>
        <charset val="0"/>
      </rPr>
      <t>/d</t>
    </r>
    <r>
      <rPr>
        <sz val="18"/>
        <rFont val="方正仿宋_GBK"/>
        <charset val="134"/>
      </rPr>
      <t>的大件垃圾破碎站</t>
    </r>
    <r>
      <rPr>
        <sz val="18"/>
        <rFont val="Times New Roman"/>
        <charset val="0"/>
      </rPr>
      <t>1</t>
    </r>
    <r>
      <rPr>
        <sz val="18"/>
        <rFont val="方正仿宋_GBK"/>
        <charset val="134"/>
      </rPr>
      <t>座、</t>
    </r>
    <r>
      <rPr>
        <sz val="18"/>
        <rFont val="Times New Roman"/>
        <charset val="0"/>
      </rPr>
      <t>2520</t>
    </r>
    <r>
      <rPr>
        <sz val="18"/>
        <rFont val="方正仿宋_GBK"/>
        <charset val="134"/>
      </rPr>
      <t>平方米的生活垃圾分类中心宣教中心</t>
    </r>
    <r>
      <rPr>
        <sz val="18"/>
        <rFont val="Times New Roman"/>
        <charset val="0"/>
      </rPr>
      <t>1</t>
    </r>
    <r>
      <rPr>
        <sz val="18"/>
        <rFont val="方正仿宋_GBK"/>
        <charset val="134"/>
      </rPr>
      <t>座，</t>
    </r>
    <r>
      <rPr>
        <sz val="18"/>
        <rFont val="Times New Roman"/>
        <charset val="0"/>
      </rPr>
      <t>300</t>
    </r>
    <r>
      <rPr>
        <sz val="18"/>
        <rFont val="方正仿宋_GBK"/>
        <charset val="134"/>
      </rPr>
      <t>平方米的有害垃圾存储站</t>
    </r>
    <r>
      <rPr>
        <sz val="18"/>
        <rFont val="Times New Roman"/>
        <charset val="0"/>
      </rPr>
      <t>1</t>
    </r>
    <r>
      <rPr>
        <sz val="18"/>
        <rFont val="方正仿宋_GBK"/>
        <charset val="134"/>
      </rPr>
      <t>座；相关配套附属设施。</t>
    </r>
  </si>
  <si>
    <t>2023.06-2025.03</t>
  </si>
  <si>
    <r>
      <t>完成总工程量的</t>
    </r>
    <r>
      <rPr>
        <sz val="18"/>
        <rFont val="Times New Roman"/>
        <charset val="0"/>
      </rPr>
      <t>98.8%</t>
    </r>
    <r>
      <rPr>
        <sz val="18"/>
        <rFont val="方正仿宋_GBK"/>
        <charset val="0"/>
      </rPr>
      <t>。</t>
    </r>
  </si>
  <si>
    <r>
      <rPr>
        <sz val="18"/>
        <color indexed="8"/>
        <rFont val="方正仿宋_GBK"/>
        <charset val="134"/>
      </rPr>
      <t>全面完工。</t>
    </r>
  </si>
  <si>
    <r>
      <rPr>
        <sz val="18"/>
        <rFont val="方正仿宋_GBK"/>
        <charset val="134"/>
      </rPr>
      <t>晶山</t>
    </r>
    <r>
      <rPr>
        <sz val="18"/>
        <rFont val="Times New Roman"/>
        <charset val="134"/>
      </rPr>
      <t>LOMO3</t>
    </r>
    <r>
      <rPr>
        <sz val="18"/>
        <rFont val="方正仿宋_GBK"/>
        <charset val="134"/>
      </rPr>
      <t>号商业楼及地下车库建设项目</t>
    </r>
  </si>
  <si>
    <r>
      <rPr>
        <sz val="18"/>
        <rFont val="方正仿宋_GBK"/>
        <charset val="134"/>
      </rPr>
      <t>占地约</t>
    </r>
    <r>
      <rPr>
        <sz val="18"/>
        <rFont val="Times New Roman"/>
        <charset val="0"/>
      </rPr>
      <t>15</t>
    </r>
    <r>
      <rPr>
        <sz val="18"/>
        <rFont val="方正仿宋_GBK"/>
        <charset val="134"/>
      </rPr>
      <t>亩，建筑面积约</t>
    </r>
    <r>
      <rPr>
        <sz val="18"/>
        <rFont val="Times New Roman"/>
        <charset val="0"/>
      </rPr>
      <t>1.83</t>
    </r>
    <r>
      <rPr>
        <sz val="18"/>
        <rFont val="方正仿宋_GBK"/>
        <charset val="134"/>
      </rPr>
      <t>万平方米。</t>
    </r>
  </si>
  <si>
    <t>2022.08-2025.05</t>
  </si>
  <si>
    <r>
      <t>A</t>
    </r>
    <r>
      <rPr>
        <sz val="18"/>
        <rFont val="方正仿宋_GBK"/>
        <charset val="0"/>
      </rPr>
      <t>、</t>
    </r>
    <r>
      <rPr>
        <sz val="18"/>
        <rFont val="Times New Roman"/>
        <charset val="0"/>
      </rPr>
      <t>B</t>
    </r>
    <r>
      <rPr>
        <sz val="18"/>
        <rFont val="方正仿宋_GBK"/>
        <charset val="0"/>
      </rPr>
      <t>、</t>
    </r>
    <r>
      <rPr>
        <sz val="18"/>
        <rFont val="Times New Roman"/>
        <charset val="0"/>
      </rPr>
      <t>C</t>
    </r>
    <r>
      <rPr>
        <sz val="18"/>
        <rFont val="方正仿宋_GBK"/>
        <charset val="0"/>
      </rPr>
      <t>、</t>
    </r>
    <r>
      <rPr>
        <sz val="18"/>
        <rFont val="Times New Roman"/>
        <charset val="0"/>
      </rPr>
      <t>D</t>
    </r>
    <r>
      <rPr>
        <sz val="18"/>
        <rFont val="方正仿宋_GBK"/>
        <charset val="0"/>
      </rPr>
      <t>座中庭总坪施工，电气安装工程</t>
    </r>
  </si>
  <si>
    <r>
      <t>A</t>
    </r>
    <r>
      <rPr>
        <sz val="18"/>
        <color indexed="8"/>
        <rFont val="方正仿宋_GBK"/>
        <charset val="134"/>
      </rPr>
      <t>、</t>
    </r>
    <r>
      <rPr>
        <sz val="18"/>
        <color indexed="8"/>
        <rFont val="Times New Roman"/>
        <charset val="134"/>
      </rPr>
      <t>B</t>
    </r>
    <r>
      <rPr>
        <sz val="18"/>
        <color indexed="8"/>
        <rFont val="方正仿宋_GBK"/>
        <charset val="134"/>
      </rPr>
      <t>、</t>
    </r>
    <r>
      <rPr>
        <sz val="18"/>
        <color indexed="8"/>
        <rFont val="Times New Roman"/>
        <charset val="134"/>
      </rPr>
      <t>C</t>
    </r>
    <r>
      <rPr>
        <sz val="18"/>
        <color indexed="8"/>
        <rFont val="方正仿宋_GBK"/>
        <charset val="134"/>
      </rPr>
      <t>、</t>
    </r>
    <r>
      <rPr>
        <sz val="18"/>
        <color indexed="8"/>
        <rFont val="Times New Roman"/>
        <charset val="134"/>
      </rPr>
      <t>D</t>
    </r>
    <r>
      <rPr>
        <sz val="18"/>
        <color indexed="8"/>
        <rFont val="方正仿宋_GBK"/>
        <charset val="134"/>
      </rPr>
      <t>座总平、绿化施工、水电气等附属设计安装</t>
    </r>
  </si>
  <si>
    <r>
      <rPr>
        <sz val="18"/>
        <rFont val="方正仿宋_GBK"/>
        <charset val="134"/>
      </rPr>
      <t>铜梁区第十三特困供养设施（维新敬老院）工程建设项目</t>
    </r>
  </si>
  <si>
    <r>
      <rPr>
        <sz val="18"/>
        <rFont val="方正仿宋_GBK"/>
        <charset val="134"/>
      </rPr>
      <t>拟占地约</t>
    </r>
    <r>
      <rPr>
        <sz val="18"/>
        <rFont val="Times New Roman"/>
        <charset val="0"/>
      </rPr>
      <t>11</t>
    </r>
    <r>
      <rPr>
        <sz val="18"/>
        <rFont val="方正仿宋_GBK"/>
        <charset val="134"/>
      </rPr>
      <t>亩，建筑面积约</t>
    </r>
    <r>
      <rPr>
        <sz val="18"/>
        <rFont val="Times New Roman"/>
        <charset val="0"/>
      </rPr>
      <t>4800</t>
    </r>
    <r>
      <rPr>
        <sz val="18"/>
        <rFont val="方正仿宋_GBK"/>
        <charset val="134"/>
      </rPr>
      <t>平方米，拟设置床位</t>
    </r>
    <r>
      <rPr>
        <sz val="18"/>
        <rFont val="Times New Roman"/>
        <charset val="0"/>
      </rPr>
      <t>120</t>
    </r>
    <r>
      <rPr>
        <sz val="18"/>
        <rFont val="方正仿宋_GBK"/>
        <charset val="134"/>
      </rPr>
      <t>张主要建设老人宿舍、办公室、厨房、食堂、会议室、健身室、医务室等功能用房，以及新建道路、场地铺装、公共停车场、室外活动场地，土石方开挖、给排水管网、环保设施消防、围墙、挡土墙等附属工程及室内外装饰装修、采购设施设备，设置生活照料、托养护理、医疗康复、休闲娱乐、文化教育、人文关怀和运营管理等功能区域。</t>
    </r>
  </si>
  <si>
    <t>进行外墙装修</t>
  </si>
  <si>
    <r>
      <rPr>
        <sz val="18"/>
        <color indexed="8"/>
        <rFont val="方正仿宋_GBK"/>
        <charset val="134"/>
      </rPr>
      <t>进行外墙装修</t>
    </r>
  </si>
  <si>
    <r>
      <rPr>
        <sz val="18"/>
        <rFont val="方正仿宋_GBK"/>
        <charset val="134"/>
      </rPr>
      <t>区民政局</t>
    </r>
  </si>
  <si>
    <r>
      <rPr>
        <sz val="18"/>
        <rFont val="方正仿宋_GBK"/>
        <charset val="134"/>
      </rPr>
      <t>上海微感智能科技有限公司智能安防系列产品生产项目</t>
    </r>
  </si>
  <si>
    <r>
      <rPr>
        <sz val="18"/>
        <rFont val="方正仿宋_GBK"/>
        <charset val="134"/>
      </rPr>
      <t>占地</t>
    </r>
    <r>
      <rPr>
        <sz val="18"/>
        <rFont val="Times New Roman"/>
        <charset val="0"/>
      </rPr>
      <t>60.21</t>
    </r>
    <r>
      <rPr>
        <sz val="18"/>
        <rFont val="方正仿宋_GBK"/>
        <charset val="134"/>
      </rPr>
      <t>亩，建筑面积</t>
    </r>
    <r>
      <rPr>
        <sz val="18"/>
        <rFont val="Times New Roman"/>
        <charset val="0"/>
      </rPr>
      <t>2.64</t>
    </r>
    <r>
      <rPr>
        <sz val="18"/>
        <rFont val="方正仿宋_GBK"/>
        <charset val="134"/>
      </rPr>
      <t>万平方米，建设无动力应急升降梯、可变逃生楼梯、逃生线（袋）等智能应急逃生装置及安防应急显示屏、多功能监控器、智慧安全护栏等系列产品生产项目。</t>
    </r>
  </si>
  <si>
    <t>2022.09-2025.06</t>
  </si>
  <si>
    <r>
      <rPr>
        <sz val="18"/>
        <rFont val="方正仿宋_GBK"/>
        <charset val="0"/>
      </rPr>
      <t>主体工程施工</t>
    </r>
  </si>
  <si>
    <r>
      <rPr>
        <sz val="18"/>
        <color indexed="8"/>
        <rFont val="方正仿宋_GBK"/>
        <charset val="134"/>
      </rPr>
      <t>主体工程施工</t>
    </r>
  </si>
  <si>
    <r>
      <rPr>
        <sz val="18"/>
        <color theme="1"/>
        <rFont val="方正仿宋_GBK"/>
        <charset val="134"/>
      </rPr>
      <t>主体施工阶段</t>
    </r>
  </si>
  <si>
    <t>高新区电力、通信、燃气等基础设施等零星项目</t>
  </si>
  <si>
    <r>
      <t>1.</t>
    </r>
    <r>
      <rPr>
        <sz val="18"/>
        <rFont val="方正仿宋_GBK"/>
        <charset val="134"/>
      </rPr>
      <t>迁建</t>
    </r>
    <r>
      <rPr>
        <sz val="18"/>
        <rFont val="Times New Roman"/>
        <charset val="0"/>
      </rPr>
      <t>35kV</t>
    </r>
    <r>
      <rPr>
        <sz val="18"/>
        <rFont val="方正仿宋_GBK"/>
        <charset val="134"/>
      </rPr>
      <t>电缆线路约</t>
    </r>
    <r>
      <rPr>
        <sz val="18"/>
        <rFont val="Times New Roman"/>
        <charset val="0"/>
      </rPr>
      <t>3</t>
    </r>
    <r>
      <rPr>
        <sz val="18"/>
        <rFont val="方正仿宋_GBK"/>
        <charset val="134"/>
      </rPr>
      <t>公里；</t>
    </r>
    <r>
      <rPr>
        <sz val="18"/>
        <rFont val="Times New Roman"/>
        <charset val="0"/>
      </rPr>
      <t>2.</t>
    </r>
    <r>
      <rPr>
        <sz val="18"/>
        <rFont val="方正仿宋_GBK"/>
        <charset val="134"/>
      </rPr>
      <t>迁建</t>
    </r>
    <r>
      <rPr>
        <sz val="18"/>
        <rFont val="Times New Roman"/>
        <charset val="0"/>
      </rPr>
      <t>10kV</t>
    </r>
    <r>
      <rPr>
        <sz val="18"/>
        <rFont val="方正仿宋_GBK"/>
        <charset val="134"/>
      </rPr>
      <t>电缆线路约</t>
    </r>
    <r>
      <rPr>
        <sz val="18"/>
        <rFont val="Times New Roman"/>
        <charset val="0"/>
      </rPr>
      <t>12</t>
    </r>
    <r>
      <rPr>
        <sz val="18"/>
        <rFont val="方正仿宋_GBK"/>
        <charset val="134"/>
      </rPr>
      <t>公里；</t>
    </r>
    <r>
      <rPr>
        <sz val="18"/>
        <rFont val="Times New Roman"/>
        <charset val="0"/>
      </rPr>
      <t>3.</t>
    </r>
    <r>
      <rPr>
        <sz val="18"/>
        <rFont val="方正仿宋_GBK"/>
        <charset val="134"/>
      </rPr>
      <t>迁建低压电缆线路约</t>
    </r>
    <r>
      <rPr>
        <sz val="18"/>
        <rFont val="Times New Roman"/>
        <charset val="0"/>
      </rPr>
      <t>12</t>
    </r>
    <r>
      <rPr>
        <sz val="18"/>
        <rFont val="方正仿宋_GBK"/>
        <charset val="134"/>
      </rPr>
      <t>公里；</t>
    </r>
    <r>
      <rPr>
        <sz val="18"/>
        <rFont val="Times New Roman"/>
        <charset val="0"/>
      </rPr>
      <t>4.</t>
    </r>
    <r>
      <rPr>
        <sz val="18"/>
        <rFont val="方正仿宋_GBK"/>
        <charset val="134"/>
      </rPr>
      <t>迁建管道通信光缆约</t>
    </r>
    <r>
      <rPr>
        <sz val="18"/>
        <rFont val="Times New Roman"/>
        <charset val="0"/>
      </rPr>
      <t>20</t>
    </r>
    <r>
      <rPr>
        <sz val="18"/>
        <rFont val="方正仿宋_GBK"/>
        <charset val="134"/>
      </rPr>
      <t>公里，迁建架空通信光缆约</t>
    </r>
    <r>
      <rPr>
        <sz val="18"/>
        <rFont val="Times New Roman"/>
        <charset val="0"/>
      </rPr>
      <t>20</t>
    </r>
    <r>
      <rPr>
        <sz val="18"/>
        <rFont val="方正仿宋_GBK"/>
        <charset val="134"/>
      </rPr>
      <t>公里；</t>
    </r>
    <r>
      <rPr>
        <sz val="18"/>
        <rFont val="Times New Roman"/>
        <charset val="0"/>
      </rPr>
      <t>5.</t>
    </r>
    <r>
      <rPr>
        <sz val="18"/>
        <rFont val="方正仿宋_GBK"/>
        <charset val="134"/>
      </rPr>
      <t>新建电力排管、通信管网、零星安装各企业临时施工用电，企业正式用电各电力廊道建设等。</t>
    </r>
  </si>
  <si>
    <r>
      <t>1.</t>
    </r>
    <r>
      <rPr>
        <sz val="18"/>
        <rFont val="方正仿宋_GBK"/>
        <charset val="0"/>
      </rPr>
      <t>旧县新申地块军事光缆迁改项目：军事光缆搬迁已确定施工单位及监理单位，并完成部队审核，正在签订合同，预计</t>
    </r>
    <r>
      <rPr>
        <sz val="18"/>
        <rFont val="Times New Roman"/>
        <charset val="0"/>
      </rPr>
      <t>10</t>
    </r>
    <r>
      <rPr>
        <sz val="18"/>
        <rFont val="方正仿宋_GBK"/>
        <charset val="0"/>
      </rPr>
      <t>月下旬进场施工，</t>
    </r>
    <r>
      <rPr>
        <sz val="18"/>
        <rFont val="Times New Roman"/>
        <charset val="0"/>
      </rPr>
      <t>12</t>
    </r>
    <r>
      <rPr>
        <sz val="18"/>
        <rFont val="方正仿宋_GBK"/>
        <charset val="0"/>
      </rPr>
      <t>月下旬完工；弱电搬迁已完成。</t>
    </r>
    <r>
      <rPr>
        <sz val="18"/>
        <rFont val="Times New Roman"/>
        <charset val="0"/>
      </rPr>
      <t xml:space="preserve">
2.</t>
    </r>
    <r>
      <rPr>
        <sz val="18"/>
        <rFont val="宋体"/>
        <charset val="0"/>
      </rPr>
      <t>凯</t>
    </r>
    <r>
      <rPr>
        <sz val="18"/>
        <rFont val="方正仿宋_GBK"/>
        <charset val="0"/>
      </rPr>
      <t>盛君恒电力工程第一批5</t>
    </r>
    <r>
      <rPr>
        <sz val="18"/>
        <rFont val="Times New Roman"/>
        <charset val="0"/>
      </rPr>
      <t>000KVA</t>
    </r>
    <r>
      <rPr>
        <sz val="18"/>
        <rFont val="宋体"/>
        <charset val="0"/>
      </rPr>
      <t>用</t>
    </r>
    <r>
      <rPr>
        <sz val="18"/>
        <rFont val="方正仿宋_GBK"/>
        <charset val="0"/>
      </rPr>
      <t xml:space="preserve">电已完工通电。
</t>
    </r>
    <r>
      <rPr>
        <sz val="18"/>
        <rFont val="Times New Roman"/>
        <charset val="0"/>
      </rPr>
      <t>3.</t>
    </r>
    <r>
      <rPr>
        <sz val="18"/>
        <rFont val="宋体"/>
        <charset val="0"/>
      </rPr>
      <t>厚生</t>
    </r>
    <r>
      <rPr>
        <sz val="18"/>
        <rFont val="方正仿宋_GBK"/>
        <charset val="0"/>
      </rPr>
      <t>二阶段用电项目：已通电；
4</t>
    </r>
    <r>
      <rPr>
        <sz val="18"/>
        <rFont val="Times New Roman"/>
        <charset val="0"/>
      </rPr>
      <t>.</t>
    </r>
    <r>
      <rPr>
        <sz val="18"/>
        <rFont val="宋体"/>
        <charset val="0"/>
      </rPr>
      <t>万洋电</t>
    </r>
    <r>
      <rPr>
        <sz val="18"/>
        <rFont val="方正仿宋_GBK"/>
        <charset val="0"/>
      </rPr>
      <t>力工程因施工单位考虑目前市场材料成本高，施工进度缓慢。10月</t>
    </r>
    <r>
      <rPr>
        <sz val="18"/>
        <rFont val="Times New Roman"/>
        <charset val="0"/>
      </rPr>
      <t>15</t>
    </r>
    <r>
      <rPr>
        <sz val="18"/>
        <rFont val="方正仿宋_GBK"/>
        <charset val="0"/>
      </rPr>
      <t>日</t>
    </r>
    <r>
      <rPr>
        <sz val="18"/>
        <rFont val="宋体"/>
        <charset val="0"/>
      </rPr>
      <t>我司</t>
    </r>
    <r>
      <rPr>
        <sz val="18"/>
        <rFont val="方正仿宋_GBK"/>
        <charset val="0"/>
      </rPr>
      <t>已发函施工单位加快施工进度未果，10月</t>
    </r>
    <r>
      <rPr>
        <sz val="18"/>
        <rFont val="Times New Roman"/>
        <charset val="0"/>
      </rPr>
      <t>21</t>
    </r>
    <r>
      <rPr>
        <sz val="18"/>
        <rFont val="方正仿宋_GBK"/>
        <charset val="0"/>
      </rPr>
      <t>日</t>
    </r>
    <r>
      <rPr>
        <sz val="18"/>
        <rFont val="宋体"/>
        <charset val="0"/>
      </rPr>
      <t>约谈</t>
    </r>
    <r>
      <rPr>
        <sz val="18"/>
        <rFont val="方正仿宋_GBK"/>
        <charset val="0"/>
      </rPr>
      <t>施工单位商议解除合同</t>
    </r>
  </si>
  <si>
    <r>
      <rPr>
        <sz val="18"/>
        <color indexed="8"/>
        <rFont val="方正仿宋_GBK"/>
        <charset val="134"/>
      </rPr>
      <t>新申地块电力迁改：预计</t>
    </r>
    <r>
      <rPr>
        <sz val="18"/>
        <color indexed="8"/>
        <rFont val="Times New Roman"/>
        <charset val="134"/>
      </rPr>
      <t>10</t>
    </r>
    <r>
      <rPr>
        <sz val="18"/>
        <color indexed="8"/>
        <rFont val="方正仿宋_GBK"/>
        <charset val="134"/>
      </rPr>
      <t>月下旬进场施工，</t>
    </r>
    <r>
      <rPr>
        <sz val="18"/>
        <color indexed="8"/>
        <rFont val="Times New Roman"/>
        <charset val="134"/>
      </rPr>
      <t>12</t>
    </r>
    <r>
      <rPr>
        <sz val="18"/>
        <color indexed="8"/>
        <rFont val="方正仿宋_GBK"/>
        <charset val="134"/>
      </rPr>
      <t>月下旬完工。</t>
    </r>
    <r>
      <rPr>
        <sz val="18"/>
        <color indexed="8"/>
        <rFont val="Times New Roman"/>
        <charset val="134"/>
      </rPr>
      <t xml:space="preserve">
</t>
    </r>
    <r>
      <rPr>
        <sz val="18"/>
        <color indexed="8"/>
        <rFont val="方正仿宋_GBK"/>
        <charset val="134"/>
      </rPr>
      <t>万洋电力工程解除施工合同后重新财评并跟进招标施工单位。</t>
    </r>
  </si>
  <si>
    <r>
      <rPr>
        <sz val="18"/>
        <rFont val="方正仿宋_GBK"/>
        <charset val="134"/>
      </rPr>
      <t>铜梁区团团河水环境综合治理工程</t>
    </r>
  </si>
  <si>
    <r>
      <rPr>
        <sz val="18"/>
        <rFont val="方正仿宋_GBK"/>
        <charset val="134"/>
      </rPr>
      <t>新建生态护岸</t>
    </r>
    <r>
      <rPr>
        <sz val="18"/>
        <rFont val="Times New Roman"/>
        <charset val="0"/>
      </rPr>
      <t>20.68</t>
    </r>
    <r>
      <rPr>
        <sz val="18"/>
        <rFont val="方正仿宋_GBK"/>
        <charset val="134"/>
      </rPr>
      <t>公里，生态沟渠</t>
    </r>
    <r>
      <rPr>
        <sz val="18"/>
        <rFont val="Times New Roman"/>
        <charset val="0"/>
      </rPr>
      <t>10</t>
    </r>
    <r>
      <rPr>
        <sz val="18"/>
        <rFont val="方正仿宋_GBK"/>
        <charset val="134"/>
      </rPr>
      <t>公里、生态步道</t>
    </r>
    <r>
      <rPr>
        <sz val="18"/>
        <rFont val="Times New Roman"/>
        <charset val="0"/>
      </rPr>
      <t>10</t>
    </r>
    <r>
      <rPr>
        <sz val="18"/>
        <rFont val="方正仿宋_GBK"/>
        <charset val="134"/>
      </rPr>
      <t>公里。</t>
    </r>
  </si>
  <si>
    <t>2024.05-2025.06</t>
  </si>
  <si>
    <r>
      <t>完成总工程量的</t>
    </r>
    <r>
      <rPr>
        <sz val="18"/>
        <rFont val="Times New Roman"/>
        <charset val="0"/>
      </rPr>
      <t>42%</t>
    </r>
  </si>
  <si>
    <r>
      <rPr>
        <sz val="18"/>
        <color indexed="8"/>
        <rFont val="方正仿宋_GBK"/>
        <charset val="134"/>
      </rPr>
      <t>完成总工程量的</t>
    </r>
    <r>
      <rPr>
        <sz val="18"/>
        <color indexed="8"/>
        <rFont val="Times New Roman"/>
        <charset val="134"/>
      </rPr>
      <t>45%</t>
    </r>
  </si>
  <si>
    <r>
      <rPr>
        <sz val="18"/>
        <rFont val="方正仿宋_GBK"/>
        <charset val="134"/>
      </rPr>
      <t>侣俸巴岳农庄项目</t>
    </r>
  </si>
  <si>
    <r>
      <rPr>
        <sz val="18"/>
        <rFont val="方正仿宋_GBK"/>
        <charset val="134"/>
      </rPr>
      <t>项目位于侣俸镇文曲村、保乡村、石河村、水龙村，占地总面积</t>
    </r>
    <r>
      <rPr>
        <sz val="18"/>
        <rFont val="Times New Roman"/>
        <charset val="0"/>
      </rPr>
      <t>24091</t>
    </r>
    <r>
      <rPr>
        <sz val="18"/>
        <rFont val="方正仿宋_GBK"/>
        <charset val="134"/>
      </rPr>
      <t>亩。由重庆龙裕城乡建设开发公司与中国农业科学院蔬菜花卉研究所深度合作完成了《中国铜梁侣俸现代农业产业园区总体发展规划》，建设内容主要包括西南研发中心、设施蔬菜科技园、</t>
    </r>
    <r>
      <rPr>
        <sz val="18"/>
        <rFont val="Times New Roman"/>
        <charset val="0"/>
      </rPr>
      <t xml:space="preserve"> </t>
    </r>
    <r>
      <rPr>
        <sz val="18"/>
        <rFont val="方正仿宋_GBK"/>
        <charset val="134"/>
      </rPr>
      <t>产业大棚、农业产业科技创新中心、冻库，农房整治、路网建设、强弱电线路迁改及新装用电、科普体验区、加工研发配送服务中心，研学基地等，以及其它配套设施。</t>
    </r>
  </si>
  <si>
    <t>2022.06-2025.06</t>
  </si>
  <si>
    <r>
      <t>1.</t>
    </r>
    <r>
      <rPr>
        <sz val="18"/>
        <rFont val="方正仿宋_GBK"/>
        <charset val="0"/>
      </rPr>
      <t>加工研发配送中心建设项目（科创中心）</t>
    </r>
    <r>
      <rPr>
        <sz val="18"/>
        <rFont val="Times New Roman"/>
        <charset val="0"/>
      </rPr>
      <t>1#</t>
    </r>
    <r>
      <rPr>
        <sz val="18"/>
        <rFont val="方正仿宋_GBK"/>
        <charset val="0"/>
      </rPr>
      <t>楼（检测中心外墙抹灰完成</t>
    </r>
    <r>
      <rPr>
        <sz val="18"/>
        <rFont val="Times New Roman"/>
        <charset val="0"/>
      </rPr>
      <t>60%</t>
    </r>
    <r>
      <rPr>
        <sz val="18"/>
        <rFont val="方正仿宋_GBK"/>
        <charset val="0"/>
      </rPr>
      <t>；信息中心：外墙抹灰完成</t>
    </r>
    <r>
      <rPr>
        <sz val="18"/>
        <rFont val="Times New Roman"/>
        <charset val="0"/>
      </rPr>
      <t>65%</t>
    </r>
    <r>
      <rPr>
        <sz val="18"/>
        <rFont val="方正仿宋_GBK"/>
        <charset val="0"/>
      </rPr>
      <t>；种质资源楼：外墙抹灰完成</t>
    </r>
    <r>
      <rPr>
        <sz val="18"/>
        <rFont val="Times New Roman"/>
        <charset val="0"/>
      </rPr>
      <t>60%</t>
    </r>
    <r>
      <rPr>
        <sz val="18"/>
        <rFont val="方正仿宋_GBK"/>
        <charset val="0"/>
      </rPr>
      <t>）；消防安装工程完成检测中心、信息中心、种质资源楼三层消防主管、喷淋支管，</t>
    </r>
    <r>
      <rPr>
        <sz val="18"/>
        <rFont val="Times New Roman"/>
        <charset val="0"/>
      </rPr>
      <t>2#</t>
    </r>
    <r>
      <rPr>
        <sz val="18"/>
        <rFont val="方正仿宋_GBK"/>
        <charset val="0"/>
      </rPr>
      <t>楼临时垃圾堆场砌体完成；</t>
    </r>
    <r>
      <rPr>
        <sz val="18"/>
        <rFont val="Times New Roman"/>
        <charset val="0"/>
      </rPr>
      <t xml:space="preserve"> 
2.</t>
    </r>
    <r>
      <rPr>
        <sz val="18"/>
        <rFont val="宋体"/>
        <charset val="0"/>
      </rPr>
      <t>水</t>
    </r>
    <r>
      <rPr>
        <sz val="18"/>
        <rFont val="方正仿宋_GBK"/>
        <charset val="0"/>
      </rPr>
      <t>龙村2</t>
    </r>
    <r>
      <rPr>
        <sz val="18"/>
        <rFont val="Times New Roman"/>
        <charset val="0"/>
      </rPr>
      <t>02024</t>
    </r>
    <r>
      <rPr>
        <sz val="18"/>
        <rFont val="宋体"/>
        <charset val="0"/>
      </rPr>
      <t>年</t>
    </r>
    <r>
      <rPr>
        <sz val="18"/>
        <rFont val="方正仿宋_GBK"/>
        <charset val="0"/>
      </rPr>
      <t xml:space="preserve">度水库移民市级示范项目已完工，总承包单位正在抓紧配合进行结算审核等事宜，在结算审核和项目决算后，区水利局才能组织竣工验收。
</t>
    </r>
  </si>
  <si>
    <r>
      <t>1.</t>
    </r>
    <r>
      <rPr>
        <sz val="18"/>
        <color rgb="FF000000"/>
        <rFont val="方正仿宋_GBK"/>
        <charset val="134"/>
      </rPr>
      <t>加工研发配送中心建设项目（科创中心）完成外墙抹灰、涂料工作；安装工程完成</t>
    </r>
    <r>
      <rPr>
        <sz val="18"/>
        <color rgb="FF000000"/>
        <rFont val="Times New Roman"/>
        <charset val="134"/>
      </rPr>
      <t>85%</t>
    </r>
    <r>
      <rPr>
        <sz val="18"/>
        <color rgb="FF000000"/>
        <rFont val="方正仿宋_GBK"/>
        <charset val="134"/>
      </rPr>
      <t>，；完成室内装修施工图设计；双回路电力工程完成财政评审，并开展招标的相关工作。</t>
    </r>
    <r>
      <rPr>
        <sz val="18"/>
        <color rgb="FF000000"/>
        <rFont val="Times New Roman"/>
        <charset val="134"/>
      </rPr>
      <t xml:space="preserve">  
2..</t>
    </r>
    <r>
      <rPr>
        <sz val="18"/>
        <color rgb="FF000000"/>
        <rFont val="方正仿宋_GBK"/>
        <charset val="134"/>
      </rPr>
      <t>水龙村</t>
    </r>
    <r>
      <rPr>
        <sz val="18"/>
        <color rgb="FF000000"/>
        <rFont val="Times New Roman"/>
        <charset val="134"/>
      </rPr>
      <t>2024</t>
    </r>
    <r>
      <rPr>
        <sz val="18"/>
        <color rgb="FF000000"/>
        <rFont val="方正仿宋_GBK"/>
        <charset val="134"/>
      </rPr>
      <t>年度水库移民市级示范项目：办理结算审核和决算，向区水利局申报竣工验收。</t>
    </r>
    <r>
      <rPr>
        <sz val="18"/>
        <color rgb="FF000000"/>
        <rFont val="Times New Roman"/>
        <charset val="134"/>
      </rPr>
      <t xml:space="preserve"> 
3.</t>
    </r>
    <r>
      <rPr>
        <sz val="18"/>
        <color rgb="FF000000"/>
        <rFont val="方正仿宋_GBK"/>
        <charset val="134"/>
      </rPr>
      <t>完成结算审核。</t>
    </r>
  </si>
  <si>
    <r>
      <t>2023</t>
    </r>
    <r>
      <rPr>
        <sz val="18"/>
        <rFont val="方正仿宋_GBK"/>
        <charset val="0"/>
      </rPr>
      <t>年铜梁区北部片区城市燃气管道等老化更新改造项目</t>
    </r>
  </si>
  <si>
    <r>
      <rPr>
        <sz val="18"/>
        <rFont val="方正仿宋_GBK"/>
        <charset val="134"/>
      </rPr>
      <t>项目对北部片区内存在材质落后、使用年限较长、运行环境存在安全隐患，不符合相关标准规范的城市燃气设施进行更新改造实施内容为改造更新庭院燃气管道约</t>
    </r>
    <r>
      <rPr>
        <sz val="18"/>
        <rFont val="Times New Roman"/>
        <charset val="0"/>
      </rPr>
      <t>650354m</t>
    </r>
    <r>
      <rPr>
        <sz val="18"/>
        <rFont val="方正仿宋_GBK"/>
        <charset val="134"/>
      </rPr>
      <t>，燃气立管约</t>
    </r>
    <r>
      <rPr>
        <sz val="18"/>
        <rFont val="Times New Roman"/>
        <charset val="0"/>
      </rPr>
      <t>60693m</t>
    </r>
    <r>
      <rPr>
        <sz val="18"/>
        <rFont val="方正仿宋_GBK"/>
        <charset val="134"/>
      </rPr>
      <t>，专用燃具连接管道安装（灶具、热水器）约</t>
    </r>
    <r>
      <rPr>
        <sz val="18"/>
        <rFont val="Times New Roman"/>
        <charset val="0"/>
      </rPr>
      <t>112522</t>
    </r>
    <r>
      <rPr>
        <sz val="18"/>
        <rFont val="方正仿宋_GBK"/>
        <charset val="134"/>
      </rPr>
      <t>根，燃气安全装置约</t>
    </r>
    <r>
      <rPr>
        <sz val="18"/>
        <rFont val="Times New Roman"/>
        <charset val="0"/>
      </rPr>
      <t>56261</t>
    </r>
    <r>
      <rPr>
        <sz val="18"/>
        <rFont val="方正仿宋_GBK"/>
        <charset val="134"/>
      </rPr>
      <t>套，表前、表后连接管约</t>
    </r>
    <r>
      <rPr>
        <sz val="18"/>
        <rFont val="Times New Roman"/>
        <charset val="0"/>
      </rPr>
      <t>485902m</t>
    </r>
    <r>
      <rPr>
        <sz val="18"/>
        <rFont val="方正仿宋_GBK"/>
        <charset val="134"/>
      </rPr>
      <t>，同时实施燃气智慧安全生产保障系统二期（北部片区）等。</t>
    </r>
  </si>
  <si>
    <t>2024.05-2025.03</t>
  </si>
  <si>
    <r>
      <t>完成总工程量的</t>
    </r>
    <r>
      <rPr>
        <sz val="18"/>
        <rFont val="Times New Roman"/>
        <charset val="0"/>
      </rPr>
      <t>93%</t>
    </r>
  </si>
  <si>
    <r>
      <rPr>
        <sz val="18"/>
        <color indexed="8"/>
        <rFont val="方正仿宋_GBK"/>
        <charset val="134"/>
      </rPr>
      <t>进行收尾工作。</t>
    </r>
  </si>
  <si>
    <r>
      <rPr>
        <sz val="18"/>
        <rFont val="方正仿宋_GBK"/>
        <charset val="134"/>
      </rPr>
      <t>区经济信息委</t>
    </r>
  </si>
  <si>
    <r>
      <t>2023</t>
    </r>
    <r>
      <rPr>
        <sz val="18"/>
        <rFont val="方正仿宋_GBK"/>
        <charset val="134"/>
      </rPr>
      <t>年铜梁区南部片区城市燃气管道等老化更新改造项目</t>
    </r>
  </si>
  <si>
    <r>
      <rPr>
        <sz val="18"/>
        <rFont val="方正仿宋_GBK"/>
        <charset val="134"/>
      </rPr>
      <t>项目对南部片区内存在材质落后、使用年限较长、运行环境存在安全隐患，不符合相关标准规范的城市燃气设施进行更新改造实施内容为改造更新庭院燃气管道约</t>
    </r>
    <r>
      <rPr>
        <sz val="18"/>
        <rFont val="Times New Roman"/>
        <charset val="0"/>
      </rPr>
      <t>130000m</t>
    </r>
    <r>
      <rPr>
        <sz val="18"/>
        <rFont val="方正仿宋_GBK"/>
        <charset val="134"/>
      </rPr>
      <t>，燃气立管约</t>
    </r>
    <r>
      <rPr>
        <sz val="18"/>
        <rFont val="Times New Roman"/>
        <charset val="0"/>
      </rPr>
      <t>20000m</t>
    </r>
    <r>
      <rPr>
        <sz val="18"/>
        <rFont val="方正仿宋_GBK"/>
        <charset val="134"/>
      </rPr>
      <t>，专用燃具连接管道安装（灶具）约</t>
    </r>
    <r>
      <rPr>
        <sz val="18"/>
        <rFont val="Times New Roman"/>
        <charset val="0"/>
      </rPr>
      <t>20000</t>
    </r>
    <r>
      <rPr>
        <sz val="18"/>
        <rFont val="方正仿宋_GBK"/>
        <charset val="134"/>
      </rPr>
      <t>根，专用燃具连接管道安装（热水器）约</t>
    </r>
    <r>
      <rPr>
        <sz val="18"/>
        <rFont val="Times New Roman"/>
        <charset val="0"/>
      </rPr>
      <t>12000</t>
    </r>
    <r>
      <rPr>
        <sz val="18"/>
        <rFont val="方正仿宋_GBK"/>
        <charset val="134"/>
      </rPr>
      <t>根，燃气安全装置约</t>
    </r>
    <r>
      <rPr>
        <sz val="18"/>
        <rFont val="Times New Roman"/>
        <charset val="0"/>
      </rPr>
      <t>20000</t>
    </r>
    <r>
      <rPr>
        <sz val="18"/>
        <rFont val="方正仿宋_GBK"/>
        <charset val="134"/>
      </rPr>
      <t>套，表前、表后连接管约</t>
    </r>
    <r>
      <rPr>
        <sz val="18"/>
        <rFont val="Times New Roman"/>
        <charset val="0"/>
      </rPr>
      <t>200000m</t>
    </r>
    <r>
      <rPr>
        <sz val="18"/>
        <rFont val="方正仿宋_GBK"/>
        <charset val="134"/>
      </rPr>
      <t>，同时实施燃气智慧安全生产保障系统二期（南部片区）等。</t>
    </r>
  </si>
  <si>
    <r>
      <rPr>
        <sz val="18"/>
        <rFont val="方正仿宋_GBK"/>
        <charset val="0"/>
      </rPr>
      <t>完成总工程量</t>
    </r>
    <r>
      <rPr>
        <sz val="18"/>
        <rFont val="Times New Roman"/>
        <charset val="0"/>
      </rPr>
      <t>86%</t>
    </r>
    <r>
      <rPr>
        <sz val="18"/>
        <rFont val="方正仿宋_GBK"/>
        <charset val="0"/>
      </rPr>
      <t>。</t>
    </r>
  </si>
  <si>
    <r>
      <rPr>
        <sz val="18"/>
        <color indexed="8"/>
        <rFont val="方正仿宋_GBK"/>
        <charset val="134"/>
      </rPr>
      <t>进行庭院管道施工。</t>
    </r>
  </si>
  <si>
    <r>
      <rPr>
        <sz val="18"/>
        <rFont val="方正仿宋_GBK"/>
        <charset val="134"/>
      </rPr>
      <t>铜梁二中扩建工程</t>
    </r>
  </si>
  <si>
    <t>2021.03-2025.08</t>
  </si>
  <si>
    <r>
      <t>室外围墙主体已全部完成，室外消防车道人行道透水混凝土完成</t>
    </r>
    <r>
      <rPr>
        <sz val="18"/>
        <rFont val="Times New Roman"/>
        <charset val="0"/>
      </rPr>
      <t>95%</t>
    </r>
    <r>
      <rPr>
        <sz val="18"/>
        <rFont val="方正仿宋_GBK"/>
        <charset val="0"/>
      </rPr>
      <t>；室外人行道铺装完成</t>
    </r>
    <r>
      <rPr>
        <sz val="18"/>
        <rFont val="Times New Roman"/>
        <charset val="0"/>
      </rPr>
      <t>20%</t>
    </r>
    <r>
      <rPr>
        <sz val="18"/>
        <rFont val="方正仿宋_GBK"/>
        <charset val="0"/>
      </rPr>
      <t>。</t>
    </r>
  </si>
  <si>
    <r>
      <t>围墙完成外墙真石漆喷涂、室外人行道透水砖铺装完成</t>
    </r>
    <r>
      <rPr>
        <sz val="18"/>
        <color rgb="FF000000"/>
        <rFont val="Times New Roman"/>
        <charset val="134"/>
      </rPr>
      <t>100%</t>
    </r>
    <r>
      <rPr>
        <sz val="18"/>
        <color rgb="FF000000"/>
        <rFont val="方正仿宋_GBK"/>
        <charset val="134"/>
      </rPr>
      <t>，室外石材铺装完成</t>
    </r>
    <r>
      <rPr>
        <sz val="18"/>
        <color rgb="FF000000"/>
        <rFont val="Times New Roman"/>
        <charset val="134"/>
      </rPr>
      <t>100%</t>
    </r>
    <r>
      <rPr>
        <sz val="18"/>
        <color rgb="FF000000"/>
        <rFont val="方正仿宋_GBK"/>
        <charset val="134"/>
      </rPr>
      <t>；绿植种植</t>
    </r>
    <r>
      <rPr>
        <sz val="18"/>
        <color rgb="FF000000"/>
        <rFont val="Times New Roman"/>
        <charset val="134"/>
      </rPr>
      <t>40%</t>
    </r>
    <r>
      <rPr>
        <sz val="18"/>
        <color rgb="FF000000"/>
        <rFont val="宋体"/>
        <charset val="134"/>
      </rPr>
      <t>。</t>
    </r>
  </si>
  <si>
    <t>四、暂停施工项目（3个）</t>
  </si>
  <si>
    <r>
      <rPr>
        <sz val="18"/>
        <rFont val="方正仿宋_GBK"/>
        <charset val="134"/>
      </rPr>
      <t>铜梁区淮远河支流综合治理工程</t>
    </r>
  </si>
  <si>
    <r>
      <rPr>
        <sz val="18"/>
        <rFont val="方正仿宋_GBK"/>
        <charset val="134"/>
      </rPr>
      <t>对淮远河支流情人桥上游</t>
    </r>
    <r>
      <rPr>
        <sz val="18"/>
        <rFont val="Times New Roman"/>
        <charset val="0"/>
      </rPr>
      <t>150</t>
    </r>
    <r>
      <rPr>
        <sz val="18"/>
        <rFont val="方正仿宋_GBK"/>
        <charset val="134"/>
      </rPr>
      <t>米至木头滩人行桥进行综合治理，治理河长</t>
    </r>
    <r>
      <rPr>
        <sz val="18"/>
        <rFont val="Times New Roman"/>
        <charset val="0"/>
      </rPr>
      <t>3.8</t>
    </r>
    <r>
      <rPr>
        <sz val="18"/>
        <rFont val="方正仿宋_GBK"/>
        <charset val="134"/>
      </rPr>
      <t>公里</t>
    </r>
    <r>
      <rPr>
        <sz val="18"/>
        <rFont val="Times New Roman"/>
        <charset val="0"/>
      </rPr>
      <t xml:space="preserve"> </t>
    </r>
    <r>
      <rPr>
        <sz val="18"/>
        <rFont val="方正仿宋_GBK"/>
        <charset val="134"/>
      </rPr>
      <t>，治理岸线总长</t>
    </r>
    <r>
      <rPr>
        <sz val="18"/>
        <rFont val="Times New Roman"/>
        <charset val="0"/>
      </rPr>
      <t>7.67</t>
    </r>
    <r>
      <rPr>
        <sz val="18"/>
        <rFont val="方正仿宋_GBK"/>
        <charset val="134"/>
      </rPr>
      <t>公里。</t>
    </r>
  </si>
  <si>
    <t>2024.01-2025.06</t>
  </si>
  <si>
    <r>
      <rPr>
        <sz val="18"/>
        <rFont val="方正仿宋_GBK"/>
        <charset val="0"/>
      </rPr>
      <t>用地未落实，项目暂停施工</t>
    </r>
  </si>
  <si>
    <r>
      <rPr>
        <sz val="18"/>
        <color indexed="8"/>
        <rFont val="方正仿宋_GBK"/>
        <charset val="134"/>
      </rPr>
      <t>积极办理用地手续</t>
    </r>
  </si>
  <si>
    <r>
      <rPr>
        <sz val="18"/>
        <rFont val="方正仿宋_GBK"/>
        <charset val="0"/>
      </rPr>
      <t>用地未落实，暂停施工</t>
    </r>
  </si>
  <si>
    <r>
      <rPr>
        <sz val="18"/>
        <color theme="1"/>
        <rFont val="方正仿宋_GBK"/>
        <charset val="134"/>
      </rPr>
      <t>暂停施工</t>
    </r>
  </si>
  <si>
    <r>
      <rPr>
        <sz val="18"/>
        <rFont val="方正仿宋_GBK"/>
        <charset val="134"/>
      </rPr>
      <t>区妇幼保健院托育中心建设项目</t>
    </r>
  </si>
  <si>
    <r>
      <rPr>
        <sz val="18"/>
        <rFont val="方正仿宋_GBK"/>
        <charset val="134"/>
      </rPr>
      <t>占地约</t>
    </r>
    <r>
      <rPr>
        <sz val="18"/>
        <rFont val="Times New Roman"/>
        <charset val="0"/>
      </rPr>
      <t>5</t>
    </r>
    <r>
      <rPr>
        <sz val="18"/>
        <rFont val="方正仿宋_GBK"/>
        <charset val="134"/>
      </rPr>
      <t>亩，建筑面积约</t>
    </r>
    <r>
      <rPr>
        <sz val="18"/>
        <rFont val="Times New Roman"/>
        <charset val="0"/>
      </rPr>
      <t>0.5</t>
    </r>
    <r>
      <rPr>
        <sz val="18"/>
        <rFont val="方正仿宋_GBK"/>
        <charset val="134"/>
      </rPr>
      <t>万平方米，设托位</t>
    </r>
    <r>
      <rPr>
        <sz val="18"/>
        <rFont val="Times New Roman"/>
        <charset val="0"/>
      </rPr>
      <t>150</t>
    </r>
    <r>
      <rPr>
        <sz val="18"/>
        <rFont val="方正仿宋_GBK"/>
        <charset val="134"/>
      </rPr>
      <t>个。</t>
    </r>
  </si>
  <si>
    <t>2023.08-2025.03</t>
  </si>
  <si>
    <r>
      <rPr>
        <sz val="18"/>
        <rFont val="方正仿宋_GBK"/>
        <charset val="0"/>
      </rPr>
      <t>因施工单位无力承担建设任务，已停工。</t>
    </r>
  </si>
  <si>
    <r>
      <rPr>
        <sz val="18"/>
        <color indexed="8"/>
        <rFont val="方正仿宋_GBK"/>
        <charset val="134"/>
      </rPr>
      <t>存在纠纷，暂停施工。</t>
    </r>
  </si>
  <si>
    <r>
      <rPr>
        <sz val="18"/>
        <rFont val="方正仿宋_GBK"/>
        <charset val="0"/>
      </rPr>
      <t>纠纷，暂停施工</t>
    </r>
  </si>
  <si>
    <r>
      <rPr>
        <sz val="18"/>
        <rFont val="方正仿宋_GBK"/>
        <charset val="134"/>
      </rPr>
      <t>区卫生健康委</t>
    </r>
  </si>
  <si>
    <r>
      <rPr>
        <sz val="18"/>
        <rFont val="方正仿宋_GBK"/>
        <charset val="134"/>
      </rPr>
      <t>集美东方二期</t>
    </r>
  </si>
  <si>
    <r>
      <rPr>
        <sz val="18"/>
        <rFont val="方正仿宋_GBK"/>
        <charset val="134"/>
      </rPr>
      <t>占地约</t>
    </r>
    <r>
      <rPr>
        <sz val="18"/>
        <rFont val="Times New Roman"/>
        <charset val="0"/>
      </rPr>
      <t>126.73</t>
    </r>
    <r>
      <rPr>
        <sz val="18"/>
        <rFont val="方正仿宋_GBK"/>
        <charset val="134"/>
      </rPr>
      <t>亩，建筑面积约</t>
    </r>
    <r>
      <rPr>
        <sz val="18"/>
        <rFont val="Times New Roman"/>
        <charset val="0"/>
      </rPr>
      <t>26.98</t>
    </r>
    <r>
      <rPr>
        <sz val="18"/>
        <rFont val="方正仿宋_GBK"/>
        <charset val="134"/>
      </rPr>
      <t>万平方米。</t>
    </r>
  </si>
  <si>
    <t>2019.03-2025.06</t>
  </si>
  <si>
    <r>
      <rPr>
        <sz val="18"/>
        <rFont val="方正仿宋_GBK"/>
        <charset val="0"/>
      </rPr>
      <t>零星整改</t>
    </r>
  </si>
  <si>
    <r>
      <rPr>
        <sz val="18"/>
        <color indexed="8"/>
        <rFont val="方正仿宋_GBK"/>
        <charset val="134"/>
      </rPr>
      <t>推动剩余楼栋建设</t>
    </r>
  </si>
  <si>
    <r>
      <rPr>
        <sz val="18"/>
        <rFont val="方正仿宋_GBK"/>
        <charset val="0"/>
      </rPr>
      <t>尽快恢复施工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</si>
</sst>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7">
    <font>
      <sz val="11"/>
      <color theme="1"/>
      <name val="宋体"/>
      <charset val="134"/>
      <scheme val="minor"/>
    </font>
    <font>
      <sz val="18"/>
      <color theme="1"/>
      <name val="方正仿宋_GBK"/>
      <charset val="134"/>
    </font>
    <font>
      <sz val="18"/>
      <color theme="1"/>
      <name val="宋体"/>
      <charset val="134"/>
      <scheme val="minor"/>
    </font>
    <font>
      <sz val="18"/>
      <name val="Times New Roman"/>
      <charset val="134"/>
    </font>
    <font>
      <sz val="18"/>
      <name val="Times New Roman"/>
      <charset val="0"/>
    </font>
    <font>
      <sz val="12"/>
      <name val="Times New Roman"/>
      <charset val="0"/>
    </font>
    <font>
      <sz val="16"/>
      <name val="Times New Roman"/>
      <charset val="0"/>
    </font>
    <font>
      <sz val="18"/>
      <color theme="1"/>
      <name val="Times New Roman"/>
      <charset val="134"/>
    </font>
    <font>
      <sz val="36"/>
      <name val="Times New Roman"/>
      <charset val="134"/>
    </font>
    <font>
      <sz val="16"/>
      <name val="Times New Roman"/>
      <charset val="134"/>
    </font>
    <font>
      <sz val="16"/>
      <color theme="1"/>
      <name val="Times New Roman"/>
      <charset val="0"/>
    </font>
    <font>
      <sz val="16"/>
      <color indexed="8"/>
      <name val="Times New Roman"/>
      <charset val="134"/>
    </font>
    <font>
      <sz val="16"/>
      <color rgb="FF000000"/>
      <name val="Times New Roman"/>
      <charset val="134"/>
    </font>
    <font>
      <b/>
      <sz val="16"/>
      <name val="方正楷体_GBK"/>
      <charset val="0"/>
    </font>
    <font>
      <b/>
      <sz val="16"/>
      <name val="Times New Roman"/>
      <charset val="0"/>
    </font>
    <font>
      <sz val="18"/>
      <name val="方正仿宋_GBK"/>
      <charset val="134"/>
    </font>
    <font>
      <sz val="18"/>
      <color indexed="8"/>
      <name val="Times New Roman"/>
      <charset val="134"/>
    </font>
    <font>
      <sz val="18"/>
      <color rgb="FF00B050"/>
      <name val="Times New Roman"/>
      <charset val="0"/>
    </font>
    <font>
      <b/>
      <sz val="18"/>
      <name val="Times New Roman"/>
      <charset val="0"/>
    </font>
    <font>
      <sz val="18"/>
      <name val="方正仿宋_GBK"/>
      <charset val="0"/>
    </font>
    <font>
      <sz val="18"/>
      <color rgb="FFFFFF00"/>
      <name val="Times New Roman"/>
      <charset val="0"/>
    </font>
    <font>
      <sz val="18"/>
      <color rgb="FF000000"/>
      <name val="Times New Roman"/>
      <charset val="134"/>
    </font>
    <font>
      <sz val="18"/>
      <color rgb="FF000000"/>
      <name val="方正仿宋_GBK"/>
      <charset val="134"/>
    </font>
    <font>
      <sz val="18"/>
      <color rgb="FFFF000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8"/>
      <color indexed="8"/>
      <name val="方正仿宋_GBK"/>
      <charset val="134"/>
    </font>
    <font>
      <sz val="18"/>
      <name val="方正黑体_GBK"/>
      <charset val="0"/>
    </font>
    <font>
      <sz val="16"/>
      <name val="方正黑体_GBK"/>
      <charset val="134"/>
    </font>
    <font>
      <sz val="16"/>
      <color rgb="FF000000"/>
      <name val="方正黑体_GBK"/>
      <charset val="0"/>
    </font>
    <font>
      <sz val="18"/>
      <name val="Arial Unicode MS"/>
      <charset val="134"/>
    </font>
    <font>
      <sz val="16"/>
      <name val="方正黑体_GBK"/>
      <charset val="0"/>
    </font>
    <font>
      <sz val="16"/>
      <color rgb="FF000000"/>
      <name val="方正黑体_GBK"/>
      <charset val="134"/>
    </font>
    <font>
      <sz val="12"/>
      <name val="方正黑体_GBK"/>
      <charset val="134"/>
    </font>
    <font>
      <sz val="36"/>
      <name val="方正小标宋_GBK"/>
      <charset val="134"/>
    </font>
    <font>
      <sz val="18"/>
      <name val="宋体"/>
      <charset val="0"/>
    </font>
    <font>
      <sz val="18"/>
      <color rgb="FF000000"/>
      <name val="宋体"/>
      <charset val="134"/>
    </font>
    <font>
      <sz val="18"/>
      <name val="方正黑体_GBK"/>
      <charset val="134"/>
    </font>
    <font>
      <sz val="16"/>
      <color indexed="8"/>
      <name val="方正黑体_GBK"/>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1" fillId="0" borderId="0" applyNumberFormat="0" applyFill="0" applyBorder="0" applyAlignment="0" applyProtection="0">
      <alignment vertical="center"/>
    </xf>
    <xf numFmtId="0" fontId="32" fillId="4" borderId="7" applyNumberFormat="0" applyAlignment="0" applyProtection="0">
      <alignment vertical="center"/>
    </xf>
    <xf numFmtId="0" fontId="33" fillId="5" borderId="8" applyNumberFormat="0" applyAlignment="0" applyProtection="0">
      <alignment vertical="center"/>
    </xf>
    <xf numFmtId="0" fontId="34" fillId="5" borderId="7" applyNumberFormat="0" applyAlignment="0" applyProtection="0">
      <alignment vertical="center"/>
    </xf>
    <xf numFmtId="0" fontId="35" fillId="6" borderId="9" applyNumberFormat="0" applyAlignment="0" applyProtection="0">
      <alignment vertical="center"/>
    </xf>
    <xf numFmtId="0" fontId="36" fillId="0" borderId="10" applyNumberFormat="0" applyFill="0" applyAlignment="0" applyProtection="0">
      <alignment vertical="center"/>
    </xf>
    <xf numFmtId="0" fontId="37" fillId="0" borderId="11"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3" fillId="0" borderId="0"/>
    <xf numFmtId="0" fontId="43" fillId="0" borderId="0">
      <alignment vertical="center"/>
    </xf>
  </cellStyleXfs>
  <cellXfs count="73">
    <xf numFmtId="0" fontId="0" fillId="0" borderId="0" xfId="0">
      <alignment vertical="center"/>
    </xf>
    <xf numFmtId="0" fontId="1" fillId="0" borderId="0" xfId="0" applyFont="1">
      <alignment vertical="center"/>
    </xf>
    <xf numFmtId="0" fontId="1" fillId="2" borderId="0" xfId="0" applyFont="1" applyFill="1" applyAlignment="1">
      <alignment vertical="center"/>
    </xf>
    <xf numFmtId="0" fontId="1" fillId="2" borderId="0" xfId="0" applyFont="1" applyFill="1">
      <alignment vertical="center"/>
    </xf>
    <xf numFmtId="0" fontId="1" fillId="0" borderId="0" xfId="0" applyFont="1">
      <alignment vertical="center"/>
    </xf>
    <xf numFmtId="0" fontId="1" fillId="2" borderId="0" xfId="0" applyFont="1" applyFill="1" applyAlignment="1">
      <alignment vertical="center"/>
    </xf>
    <xf numFmtId="0" fontId="1" fillId="2" borderId="0" xfId="0" applyFont="1" applyFill="1">
      <alignment vertical="center"/>
    </xf>
    <xf numFmtId="0" fontId="1" fillId="0" borderId="0" xfId="0" applyFont="1">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ill="1">
      <alignment vertical="center"/>
    </xf>
    <xf numFmtId="0" fontId="0" fillId="0" borderId="0" xfId="0" applyFill="1" applyAlignment="1">
      <alignment horizontal="left" vertical="center"/>
    </xf>
    <xf numFmtId="0" fontId="1" fillId="0" borderId="0" xfId="0" applyFont="1" applyFill="1">
      <alignment vertical="center"/>
    </xf>
    <xf numFmtId="0" fontId="2" fillId="0" borderId="0" xfId="0" applyFont="1" applyFill="1">
      <alignment vertical="center"/>
    </xf>
    <xf numFmtId="176" fontId="3"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wrapText="1"/>
    </xf>
    <xf numFmtId="176" fontId="5"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6" fillId="0" borderId="0" xfId="0" applyFont="1" applyFill="1" applyBorder="1" applyAlignment="1">
      <alignment horizontal="center"/>
    </xf>
    <xf numFmtId="0" fontId="7" fillId="0" borderId="0" xfId="0" applyFont="1" applyFill="1" applyBorder="1" applyAlignment="1">
      <alignment vertical="center"/>
    </xf>
    <xf numFmtId="176" fontId="8" fillId="0" borderId="0" xfId="0" applyNumberFormat="1" applyFont="1" applyFill="1" applyAlignment="1">
      <alignment horizontal="center" vertical="center" wrapText="1"/>
    </xf>
    <xf numFmtId="176" fontId="3" fillId="0" borderId="0" xfId="0" applyNumberFormat="1" applyFont="1" applyFill="1" applyAlignment="1">
      <alignment horizontal="center" vertical="center" wrapText="1"/>
    </xf>
    <xf numFmtId="176" fontId="9"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176" fontId="15"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7" fillId="0" borderId="1" xfId="0" applyFont="1" applyFill="1" applyBorder="1" applyAlignment="1">
      <alignment vertical="center"/>
    </xf>
    <xf numFmtId="176" fontId="15" fillId="0" borderId="1" xfId="50"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15" fillId="0" borderId="1" xfId="0" applyFont="1" applyFill="1" applyBorder="1" applyAlignment="1">
      <alignment horizontal="justify" vertical="center" wrapText="1"/>
    </xf>
    <xf numFmtId="0" fontId="16" fillId="0" borderId="1" xfId="0" applyFont="1" applyFill="1" applyBorder="1" applyAlignment="1">
      <alignment horizontal="left" vertical="center" wrapText="1"/>
    </xf>
    <xf numFmtId="0" fontId="7" fillId="0" borderId="1" xfId="0" applyFont="1" applyBorder="1" applyAlignment="1">
      <alignment horizontal="justify" vertical="center"/>
    </xf>
    <xf numFmtId="176" fontId="18" fillId="0" borderId="1" xfId="0" applyNumberFormat="1" applyFont="1" applyFill="1" applyBorder="1" applyAlignment="1">
      <alignment horizontal="center" vertical="center" wrapText="1"/>
    </xf>
    <xf numFmtId="176" fontId="3" fillId="0" borderId="1" xfId="6" applyNumberFormat="1" applyFont="1" applyFill="1" applyBorder="1" applyAlignment="1" applyProtection="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176" fontId="3" fillId="0" borderId="1" xfId="49" applyNumberFormat="1" applyFont="1" applyFill="1" applyBorder="1" applyAlignment="1">
      <alignment horizontal="left" vertical="center" wrapText="1"/>
    </xf>
    <xf numFmtId="176" fontId="4" fillId="0" borderId="1" xfId="49" applyNumberFormat="1" applyFont="1" applyFill="1" applyBorder="1" applyAlignment="1">
      <alignment horizontal="center" vertical="center" wrapText="1"/>
    </xf>
    <xf numFmtId="176" fontId="19" fillId="0" borderId="1" xfId="0" applyNumberFormat="1" applyFont="1" applyFill="1" applyBorder="1" applyAlignment="1">
      <alignment horizontal="left" vertical="center" wrapText="1"/>
    </xf>
    <xf numFmtId="0" fontId="1" fillId="0" borderId="1" xfId="0" applyFont="1" applyBorder="1" applyAlignment="1">
      <alignment horizontal="justify" vertical="center"/>
    </xf>
    <xf numFmtId="0" fontId="20" fillId="0" borderId="1" xfId="0" applyFont="1" applyFill="1" applyBorder="1" applyAlignment="1">
      <alignment horizontal="center" vertical="center"/>
    </xf>
    <xf numFmtId="176" fontId="4" fillId="0" borderId="1" xfId="0" applyNumberFormat="1" applyFont="1" applyFill="1" applyBorder="1" applyAlignment="1" applyProtection="1">
      <alignment horizontal="left" vertical="center" wrapText="1"/>
      <protection locked="0"/>
    </xf>
    <xf numFmtId="0" fontId="21" fillId="0" borderId="1" xfId="0" applyFont="1" applyFill="1" applyBorder="1" applyAlignment="1">
      <alignment horizontal="left" vertical="center" wrapText="1"/>
    </xf>
    <xf numFmtId="0" fontId="1" fillId="0" borderId="1" xfId="0" applyFont="1" applyBorder="1" applyAlignment="1">
      <alignment horizontal="justify" vertical="center" wrapText="1"/>
    </xf>
    <xf numFmtId="0" fontId="22" fillId="0" borderId="1" xfId="0" applyFont="1" applyFill="1" applyBorder="1" applyAlignment="1">
      <alignment horizontal="left" vertical="center" wrapText="1"/>
    </xf>
    <xf numFmtId="176" fontId="4" fillId="0" borderId="1" xfId="0" applyNumberFormat="1" applyFont="1" applyFill="1" applyBorder="1" applyAlignment="1">
      <alignment vertical="center" wrapText="1"/>
    </xf>
    <xf numFmtId="0" fontId="23"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6"/>
  <sheetViews>
    <sheetView tabSelected="1" view="pageBreakPreview" zoomScale="50" zoomScaleNormal="40" workbookViewId="0">
      <pane ySplit="3" topLeftCell="A4" activePane="bottomLeft" state="frozen"/>
      <selection/>
      <selection pane="bottomLeft" activeCell="P44" sqref="P44"/>
    </sheetView>
  </sheetViews>
  <sheetFormatPr defaultColWidth="8.88888888888889" defaultRowHeight="22.8"/>
  <cols>
    <col min="1" max="1" width="9.19444444444444" style="11" customWidth="1"/>
    <col min="2" max="2" width="57.1851851851852" style="11" customWidth="1"/>
    <col min="3" max="3" width="11" style="11" hidden="1" customWidth="1"/>
    <col min="4" max="4" width="17.6759259259259" style="11" hidden="1" customWidth="1"/>
    <col min="5" max="5" width="91.6666666666667" style="11" hidden="1" customWidth="1"/>
    <col min="6" max="6" width="20.1944444444444" style="11" customWidth="1"/>
    <col min="7" max="7" width="23.9907407407407" style="11" customWidth="1"/>
    <col min="8" max="8" width="28.0092592592593" style="11" customWidth="1"/>
    <col min="9" max="10" width="16.3888888888889" style="11" customWidth="1"/>
    <col min="11" max="11" width="72.1944444444444" style="12" customWidth="1"/>
    <col min="12" max="12" width="40.6666666666667" style="12" customWidth="1"/>
    <col min="13" max="13" width="37.5" style="11" customWidth="1"/>
    <col min="14" max="14" width="23.7777777777778" style="13" customWidth="1"/>
    <col min="15" max="15" width="19.0462962962963" style="11" customWidth="1"/>
    <col min="16" max="16" width="15.5555555555556" style="11" customWidth="1"/>
    <col min="17" max="17" width="19.3981481481481" style="14" customWidth="1"/>
    <col min="18" max="16384" width="8.88888888888889" style="11"/>
  </cols>
  <sheetData>
    <row r="1" ht="50" customHeight="1" spans="1:17">
      <c r="A1" s="15" t="s">
        <v>0</v>
      </c>
      <c r="B1" s="16"/>
      <c r="C1" s="17"/>
      <c r="D1" s="17"/>
      <c r="E1" s="17"/>
      <c r="F1" s="17"/>
      <c r="G1" s="17"/>
      <c r="H1" s="17"/>
      <c r="I1" s="17"/>
      <c r="J1" s="17"/>
      <c r="K1" s="18"/>
      <c r="L1" s="18"/>
      <c r="M1" s="17"/>
      <c r="N1" s="19"/>
      <c r="O1" s="20"/>
      <c r="P1" s="21"/>
      <c r="Q1" s="22"/>
    </row>
    <row r="2" ht="71" customHeight="1" spans="1:17">
      <c r="A2" s="23" t="s">
        <v>1</v>
      </c>
      <c r="B2" s="23"/>
      <c r="C2" s="23"/>
      <c r="D2" s="23"/>
      <c r="E2" s="23"/>
      <c r="F2" s="23"/>
      <c r="G2" s="23"/>
      <c r="H2" s="23"/>
      <c r="I2" s="23"/>
      <c r="J2" s="23"/>
      <c r="K2" s="23"/>
      <c r="L2" s="23"/>
      <c r="M2" s="23"/>
      <c r="N2" s="24"/>
      <c r="O2" s="23"/>
      <c r="P2" s="23"/>
      <c r="Q2" s="24"/>
    </row>
    <row r="3" ht="80" customHeight="1" spans="1:17">
      <c r="A3" s="25" t="s">
        <v>2</v>
      </c>
      <c r="B3" s="25" t="s">
        <v>3</v>
      </c>
      <c r="C3" s="25" t="s">
        <v>4</v>
      </c>
      <c r="D3" s="25" t="s">
        <v>5</v>
      </c>
      <c r="E3" s="25" t="s">
        <v>6</v>
      </c>
      <c r="F3" s="25" t="s">
        <v>7</v>
      </c>
      <c r="G3" s="25" t="s">
        <v>8</v>
      </c>
      <c r="H3" s="26" t="s">
        <v>9</v>
      </c>
      <c r="I3" s="26" t="s">
        <v>10</v>
      </c>
      <c r="J3" s="27" t="s">
        <v>11</v>
      </c>
      <c r="K3" s="27" t="s">
        <v>12</v>
      </c>
      <c r="L3" s="28" t="s">
        <v>13</v>
      </c>
      <c r="M3" s="29" t="s">
        <v>14</v>
      </c>
      <c r="N3" s="30" t="s">
        <v>15</v>
      </c>
      <c r="O3" s="31" t="s">
        <v>16</v>
      </c>
      <c r="P3" s="32" t="s">
        <v>17</v>
      </c>
      <c r="Q3" s="33" t="s">
        <v>18</v>
      </c>
    </row>
    <row r="4" ht="44" customHeight="1" spans="1:17">
      <c r="A4" s="34" t="s">
        <v>19</v>
      </c>
      <c r="B4" s="35"/>
      <c r="C4" s="35"/>
      <c r="D4" s="35"/>
      <c r="E4" s="35"/>
      <c r="F4" s="25"/>
      <c r="G4" s="25">
        <f>G5+G17+G51+G63</f>
        <v>961357</v>
      </c>
      <c r="H4" s="25"/>
      <c r="I4" s="25">
        <f>I5+I17+I51+I63</f>
        <v>459760</v>
      </c>
      <c r="J4" s="25">
        <f>J5+J17+J51+J63</f>
        <v>437100</v>
      </c>
      <c r="K4" s="36"/>
      <c r="L4" s="37"/>
      <c r="M4" s="28"/>
      <c r="N4" s="30"/>
      <c r="O4" s="31"/>
      <c r="P4" s="32"/>
      <c r="Q4" s="33"/>
    </row>
    <row r="5" customFormat="1" ht="44" customHeight="1" spans="1:17">
      <c r="A5" s="35" t="s">
        <v>20</v>
      </c>
      <c r="B5" s="35"/>
      <c r="C5" s="35"/>
      <c r="D5" s="35"/>
      <c r="E5" s="35"/>
      <c r="F5" s="25"/>
      <c r="G5" s="25">
        <f>SUM(G6:G16)</f>
        <v>205637</v>
      </c>
      <c r="H5" s="25"/>
      <c r="I5" s="25">
        <f>SUM(I6:I16)</f>
        <v>159950</v>
      </c>
      <c r="J5" s="25">
        <f>SUM(J6:J16)</f>
        <v>159950</v>
      </c>
      <c r="K5" s="36"/>
      <c r="L5" s="37"/>
      <c r="M5" s="28"/>
      <c r="N5" s="30"/>
      <c r="O5" s="31"/>
      <c r="P5" s="32"/>
      <c r="Q5" s="33"/>
    </row>
    <row r="6" s="1" customFormat="1" ht="82" customHeight="1" spans="1:17">
      <c r="A6" s="30">
        <v>1</v>
      </c>
      <c r="B6" s="38" t="s">
        <v>21</v>
      </c>
      <c r="C6" s="30"/>
      <c r="D6" s="30"/>
      <c r="E6" s="30"/>
      <c r="F6" s="30" t="s">
        <v>22</v>
      </c>
      <c r="G6" s="30">
        <v>30000</v>
      </c>
      <c r="H6" s="39" t="s">
        <v>23</v>
      </c>
      <c r="I6" s="30">
        <v>29500</v>
      </c>
      <c r="J6" s="30">
        <v>29500</v>
      </c>
      <c r="K6" s="40" t="s">
        <v>24</v>
      </c>
      <c r="L6" s="40" t="s">
        <v>25</v>
      </c>
      <c r="M6" s="41"/>
      <c r="N6" s="42" t="s">
        <v>26</v>
      </c>
      <c r="O6" s="43" t="s">
        <v>27</v>
      </c>
      <c r="P6" s="44" t="s">
        <v>28</v>
      </c>
      <c r="Q6" s="45" t="s">
        <v>29</v>
      </c>
    </row>
    <row r="7" s="1" customFormat="1" ht="82" customHeight="1" spans="1:17">
      <c r="A7" s="30">
        <v>2</v>
      </c>
      <c r="B7" s="46" t="s">
        <v>30</v>
      </c>
      <c r="C7" s="30"/>
      <c r="D7" s="30"/>
      <c r="E7" s="30"/>
      <c r="F7" s="30" t="s">
        <v>31</v>
      </c>
      <c r="G7" s="30">
        <v>8387</v>
      </c>
      <c r="H7" s="39" t="s">
        <v>23</v>
      </c>
      <c r="I7" s="30">
        <v>5000</v>
      </c>
      <c r="J7" s="30">
        <v>5000</v>
      </c>
      <c r="K7" s="40" t="s">
        <v>32</v>
      </c>
      <c r="L7" s="40" t="s">
        <v>32</v>
      </c>
      <c r="M7" s="41"/>
      <c r="N7" s="42" t="s">
        <v>26</v>
      </c>
      <c r="O7" s="43" t="s">
        <v>27</v>
      </c>
      <c r="P7" s="44" t="s">
        <v>28</v>
      </c>
      <c r="Q7" s="45" t="s">
        <v>29</v>
      </c>
    </row>
    <row r="8" s="1" customFormat="1" ht="82" customHeight="1" spans="1:17">
      <c r="A8" s="30">
        <v>3</v>
      </c>
      <c r="B8" s="47" t="s">
        <v>33</v>
      </c>
      <c r="C8" s="30"/>
      <c r="D8" s="30"/>
      <c r="E8" s="30"/>
      <c r="F8" s="48" t="s">
        <v>34</v>
      </c>
      <c r="G8" s="30">
        <v>1450</v>
      </c>
      <c r="H8" s="49" t="s">
        <v>35</v>
      </c>
      <c r="I8" s="30">
        <v>1450</v>
      </c>
      <c r="J8" s="30">
        <v>1450</v>
      </c>
      <c r="K8" s="40" t="s">
        <v>36</v>
      </c>
      <c r="L8" s="40"/>
      <c r="M8" s="41"/>
      <c r="N8" s="43" t="s">
        <v>26</v>
      </c>
      <c r="O8" s="50" t="s">
        <v>27</v>
      </c>
      <c r="P8" s="44" t="s">
        <v>28</v>
      </c>
      <c r="Q8" s="45" t="s">
        <v>29</v>
      </c>
    </row>
    <row r="9" s="1" customFormat="1" ht="82" customHeight="1" spans="1:17">
      <c r="A9" s="30">
        <v>4</v>
      </c>
      <c r="B9" s="47" t="s">
        <v>37</v>
      </c>
      <c r="C9" s="30"/>
      <c r="D9" s="30"/>
      <c r="E9" s="30"/>
      <c r="F9" s="48" t="s">
        <v>38</v>
      </c>
      <c r="G9" s="30">
        <v>3000</v>
      </c>
      <c r="H9" s="49" t="s">
        <v>39</v>
      </c>
      <c r="I9" s="30">
        <v>1500</v>
      </c>
      <c r="J9" s="30">
        <v>1500</v>
      </c>
      <c r="K9" s="40" t="s">
        <v>40</v>
      </c>
      <c r="L9" s="40"/>
      <c r="M9" s="41"/>
      <c r="N9" s="43" t="s">
        <v>41</v>
      </c>
      <c r="O9" s="43" t="s">
        <v>42</v>
      </c>
      <c r="P9" s="44" t="s">
        <v>28</v>
      </c>
      <c r="Q9" s="45" t="s">
        <v>29</v>
      </c>
    </row>
    <row r="10" s="1" customFormat="1" ht="82" customHeight="1" spans="1:17">
      <c r="A10" s="30">
        <v>5</v>
      </c>
      <c r="B10" s="38" t="s">
        <v>43</v>
      </c>
      <c r="C10" s="30"/>
      <c r="D10" s="30"/>
      <c r="E10" s="30"/>
      <c r="F10" s="30" t="s">
        <v>44</v>
      </c>
      <c r="G10" s="30">
        <v>100000</v>
      </c>
      <c r="H10" s="39" t="s">
        <v>23</v>
      </c>
      <c r="I10" s="30">
        <v>80000</v>
      </c>
      <c r="J10" s="30">
        <v>80000</v>
      </c>
      <c r="K10" s="40" t="s">
        <v>36</v>
      </c>
      <c r="L10" s="40"/>
      <c r="M10" s="41"/>
      <c r="N10" s="42" t="s">
        <v>45</v>
      </c>
      <c r="O10" s="50" t="s">
        <v>46</v>
      </c>
      <c r="P10" s="44" t="s">
        <v>28</v>
      </c>
      <c r="Q10" s="45" t="s">
        <v>29</v>
      </c>
    </row>
    <row r="11" s="1" customFormat="1" ht="148" customHeight="1" spans="1:17">
      <c r="A11" s="30">
        <v>6</v>
      </c>
      <c r="B11" s="38" t="s">
        <v>47</v>
      </c>
      <c r="C11" s="30"/>
      <c r="D11" s="30"/>
      <c r="E11" s="30"/>
      <c r="F11" s="30" t="s">
        <v>48</v>
      </c>
      <c r="G11" s="30">
        <v>13000</v>
      </c>
      <c r="H11" s="39" t="s">
        <v>35</v>
      </c>
      <c r="I11" s="30">
        <v>11500</v>
      </c>
      <c r="J11" s="30">
        <v>11500</v>
      </c>
      <c r="K11" s="40" t="s">
        <v>49</v>
      </c>
      <c r="L11" s="40" t="s">
        <v>50</v>
      </c>
      <c r="M11" s="41"/>
      <c r="N11" s="42" t="s">
        <v>45</v>
      </c>
      <c r="O11" s="50" t="s">
        <v>46</v>
      </c>
      <c r="P11" s="44" t="s">
        <v>28</v>
      </c>
      <c r="Q11" s="45" t="s">
        <v>29</v>
      </c>
    </row>
    <row r="12" s="1" customFormat="1" ht="148" customHeight="1" spans="1:17">
      <c r="A12" s="30">
        <v>7</v>
      </c>
      <c r="B12" s="38" t="s">
        <v>51</v>
      </c>
      <c r="C12" s="30"/>
      <c r="D12" s="30"/>
      <c r="E12" s="30"/>
      <c r="F12" s="30" t="s">
        <v>52</v>
      </c>
      <c r="G12" s="30">
        <v>5500</v>
      </c>
      <c r="H12" s="39" t="s">
        <v>35</v>
      </c>
      <c r="I12" s="30">
        <v>4000</v>
      </c>
      <c r="J12" s="30">
        <v>4000</v>
      </c>
      <c r="K12" s="40" t="s">
        <v>53</v>
      </c>
      <c r="L12" s="40" t="s">
        <v>54</v>
      </c>
      <c r="M12" s="41"/>
      <c r="N12" s="42" t="s">
        <v>45</v>
      </c>
      <c r="O12" s="50" t="s">
        <v>46</v>
      </c>
      <c r="P12" s="44" t="s">
        <v>28</v>
      </c>
      <c r="Q12" s="45" t="s">
        <v>29</v>
      </c>
    </row>
    <row r="13" s="1" customFormat="1" ht="82" customHeight="1" spans="1:17">
      <c r="A13" s="30">
        <v>8</v>
      </c>
      <c r="B13" s="51" t="s">
        <v>55</v>
      </c>
      <c r="C13" s="30"/>
      <c r="D13" s="30"/>
      <c r="E13" s="30"/>
      <c r="F13" s="30" t="s">
        <v>56</v>
      </c>
      <c r="G13" s="33">
        <v>2500</v>
      </c>
      <c r="H13" s="49" t="s">
        <v>57</v>
      </c>
      <c r="I13" s="42">
        <v>1500</v>
      </c>
      <c r="J13" s="30">
        <v>1500</v>
      </c>
      <c r="K13" s="40" t="s">
        <v>32</v>
      </c>
      <c r="L13" s="40" t="s">
        <v>58</v>
      </c>
      <c r="M13" s="41"/>
      <c r="N13" s="49" t="s">
        <v>26</v>
      </c>
      <c r="O13" s="43" t="s">
        <v>27</v>
      </c>
      <c r="P13" s="44" t="s">
        <v>28</v>
      </c>
      <c r="Q13" s="45" t="s">
        <v>29</v>
      </c>
    </row>
    <row r="14" s="2" customFormat="1" ht="216" customHeight="1" spans="1:17">
      <c r="A14" s="30">
        <v>9</v>
      </c>
      <c r="B14" s="38" t="s">
        <v>59</v>
      </c>
      <c r="C14" s="45"/>
      <c r="D14" s="45"/>
      <c r="E14" s="39" t="s">
        <v>60</v>
      </c>
      <c r="F14" s="30" t="s">
        <v>61</v>
      </c>
      <c r="G14" s="30">
        <v>6800</v>
      </c>
      <c r="H14" s="39" t="s">
        <v>35</v>
      </c>
      <c r="I14" s="30">
        <v>4500</v>
      </c>
      <c r="J14" s="30">
        <v>4500</v>
      </c>
      <c r="K14" s="40" t="s">
        <v>62</v>
      </c>
      <c r="L14" s="52"/>
      <c r="M14" s="53" t="s">
        <v>63</v>
      </c>
      <c r="N14" s="42" t="s">
        <v>64</v>
      </c>
      <c r="O14" s="43" t="s">
        <v>65</v>
      </c>
      <c r="P14" s="44" t="s">
        <v>28</v>
      </c>
      <c r="Q14" s="45" t="s">
        <v>29</v>
      </c>
    </row>
    <row r="15" s="3" customFormat="1" ht="150" customHeight="1" spans="1:17">
      <c r="A15" s="30">
        <v>10</v>
      </c>
      <c r="B15" s="38" t="s">
        <v>66</v>
      </c>
      <c r="C15" s="43"/>
      <c r="D15" s="43"/>
      <c r="E15" s="39" t="s">
        <v>67</v>
      </c>
      <c r="F15" s="30" t="s">
        <v>68</v>
      </c>
      <c r="G15" s="30">
        <v>20000</v>
      </c>
      <c r="H15" s="39" t="s">
        <v>35</v>
      </c>
      <c r="I15" s="30">
        <v>16000</v>
      </c>
      <c r="J15" s="30">
        <v>16000</v>
      </c>
      <c r="K15" s="40" t="s">
        <v>69</v>
      </c>
      <c r="L15" s="40" t="s">
        <v>70</v>
      </c>
      <c r="M15" s="53"/>
      <c r="N15" s="42" t="s">
        <v>71</v>
      </c>
      <c r="O15" s="43" t="s">
        <v>72</v>
      </c>
      <c r="P15" s="44" t="s">
        <v>28</v>
      </c>
      <c r="Q15" s="45" t="s">
        <v>29</v>
      </c>
    </row>
    <row r="16" s="2" customFormat="1" ht="91" customHeight="1" spans="1:17">
      <c r="A16" s="30">
        <v>11</v>
      </c>
      <c r="B16" s="39" t="s">
        <v>73</v>
      </c>
      <c r="C16" s="45"/>
      <c r="D16" s="45"/>
      <c r="E16" s="39" t="s">
        <v>74</v>
      </c>
      <c r="F16" s="30" t="s">
        <v>75</v>
      </c>
      <c r="G16" s="30">
        <v>15000</v>
      </c>
      <c r="H16" s="39" t="s">
        <v>76</v>
      </c>
      <c r="I16" s="30">
        <v>5000</v>
      </c>
      <c r="J16" s="30">
        <v>5000</v>
      </c>
      <c r="K16" s="40" t="s">
        <v>25</v>
      </c>
      <c r="L16" s="52" t="s">
        <v>77</v>
      </c>
      <c r="M16" s="53" t="s">
        <v>78</v>
      </c>
      <c r="N16" s="42" t="s">
        <v>26</v>
      </c>
      <c r="O16" s="43" t="s">
        <v>27</v>
      </c>
      <c r="P16" s="44" t="s">
        <v>28</v>
      </c>
      <c r="Q16" s="45" t="s">
        <v>29</v>
      </c>
    </row>
    <row r="17" customFormat="1" ht="44" customHeight="1" spans="1:17">
      <c r="A17" s="35" t="s">
        <v>79</v>
      </c>
      <c r="B17" s="35"/>
      <c r="C17" s="35"/>
      <c r="D17" s="35"/>
      <c r="E17" s="35"/>
      <c r="F17" s="25"/>
      <c r="G17" s="25">
        <f>SUM(G18:G50)</f>
        <v>439844</v>
      </c>
      <c r="H17" s="25"/>
      <c r="I17" s="25">
        <f>SUM(I18:I50)</f>
        <v>188250</v>
      </c>
      <c r="J17" s="25">
        <f>SUM(J18:J50)</f>
        <v>188250</v>
      </c>
      <c r="K17" s="40"/>
      <c r="L17" s="37"/>
      <c r="M17" s="28"/>
      <c r="N17" s="30"/>
      <c r="O17" s="31"/>
      <c r="P17" s="32"/>
      <c r="Q17" s="33"/>
    </row>
    <row r="18" s="4" customFormat="1" ht="55" customHeight="1" spans="1:17">
      <c r="A18" s="30">
        <v>12</v>
      </c>
      <c r="B18" s="49" t="s">
        <v>80</v>
      </c>
      <c r="C18" s="54"/>
      <c r="D18" s="54"/>
      <c r="E18" s="54"/>
      <c r="F18" s="42"/>
      <c r="G18" s="30">
        <v>3000</v>
      </c>
      <c r="H18" s="49" t="s">
        <v>39</v>
      </c>
      <c r="I18" s="30">
        <v>1500</v>
      </c>
      <c r="J18" s="30">
        <v>1500</v>
      </c>
      <c r="K18" s="40" t="s">
        <v>81</v>
      </c>
      <c r="L18" s="52"/>
      <c r="M18" s="41"/>
      <c r="N18" s="43" t="s">
        <v>41</v>
      </c>
      <c r="O18" s="43" t="s">
        <v>42</v>
      </c>
      <c r="P18" s="44" t="s">
        <v>28</v>
      </c>
      <c r="Q18" s="45" t="s">
        <v>82</v>
      </c>
    </row>
    <row r="19" s="4" customFormat="1" ht="92" customHeight="1" spans="1:17">
      <c r="A19" s="30">
        <v>13</v>
      </c>
      <c r="B19" s="49" t="s">
        <v>83</v>
      </c>
      <c r="C19" s="54"/>
      <c r="D19" s="54"/>
      <c r="E19" s="54"/>
      <c r="F19" s="42"/>
      <c r="G19" s="30">
        <v>4000</v>
      </c>
      <c r="H19" s="49" t="s">
        <v>23</v>
      </c>
      <c r="I19" s="30">
        <v>4000</v>
      </c>
      <c r="J19" s="30">
        <v>4000</v>
      </c>
      <c r="K19" s="40" t="s">
        <v>84</v>
      </c>
      <c r="L19" s="52" t="s">
        <v>85</v>
      </c>
      <c r="M19" s="41"/>
      <c r="N19" s="43" t="s">
        <v>64</v>
      </c>
      <c r="O19" s="43" t="s">
        <v>65</v>
      </c>
      <c r="P19" s="44" t="s">
        <v>28</v>
      </c>
      <c r="Q19" s="45" t="s">
        <v>82</v>
      </c>
    </row>
    <row r="20" s="5" customFormat="1" ht="45.6" spans="1:17">
      <c r="A20" s="30">
        <v>14</v>
      </c>
      <c r="B20" s="39" t="s">
        <v>86</v>
      </c>
      <c r="C20" s="45"/>
      <c r="D20" s="45"/>
      <c r="E20" s="39" t="s">
        <v>87</v>
      </c>
      <c r="F20" s="30" t="s">
        <v>88</v>
      </c>
      <c r="G20" s="30">
        <v>15000</v>
      </c>
      <c r="H20" s="39" t="s">
        <v>23</v>
      </c>
      <c r="I20" s="30">
        <v>6000</v>
      </c>
      <c r="J20" s="30">
        <v>6000</v>
      </c>
      <c r="K20" s="40" t="s">
        <v>89</v>
      </c>
      <c r="L20" s="52" t="s">
        <v>90</v>
      </c>
      <c r="M20" s="53"/>
      <c r="N20" s="42" t="s">
        <v>64</v>
      </c>
      <c r="O20" s="50" t="s">
        <v>65</v>
      </c>
      <c r="P20" s="44" t="s">
        <v>28</v>
      </c>
      <c r="Q20" s="45" t="s">
        <v>82</v>
      </c>
    </row>
    <row r="21" s="5" customFormat="1" ht="71" customHeight="1" spans="1:17">
      <c r="A21" s="30">
        <v>15</v>
      </c>
      <c r="B21" s="39" t="s">
        <v>91</v>
      </c>
      <c r="C21" s="45"/>
      <c r="D21" s="45"/>
      <c r="E21" s="39" t="s">
        <v>92</v>
      </c>
      <c r="F21" s="30" t="s">
        <v>93</v>
      </c>
      <c r="G21" s="30">
        <v>10000</v>
      </c>
      <c r="H21" s="39" t="s">
        <v>76</v>
      </c>
      <c r="I21" s="30">
        <v>3500</v>
      </c>
      <c r="J21" s="30">
        <v>3500</v>
      </c>
      <c r="K21" s="40" t="s">
        <v>94</v>
      </c>
      <c r="L21" s="52" t="s">
        <v>95</v>
      </c>
      <c r="M21" s="53" t="s">
        <v>96</v>
      </c>
      <c r="N21" s="42" t="s">
        <v>26</v>
      </c>
      <c r="O21" s="43" t="s">
        <v>27</v>
      </c>
      <c r="P21" s="44" t="s">
        <v>28</v>
      </c>
      <c r="Q21" s="45" t="s">
        <v>82</v>
      </c>
    </row>
    <row r="22" s="6" customFormat="1" ht="85" customHeight="1" spans="1:17">
      <c r="A22" s="30">
        <v>16</v>
      </c>
      <c r="B22" s="39" t="s">
        <v>97</v>
      </c>
      <c r="C22" s="43"/>
      <c r="D22" s="43"/>
      <c r="E22" s="39" t="s">
        <v>98</v>
      </c>
      <c r="F22" s="30" t="s">
        <v>99</v>
      </c>
      <c r="G22" s="30">
        <v>50000</v>
      </c>
      <c r="H22" s="39" t="s">
        <v>76</v>
      </c>
      <c r="I22" s="30">
        <v>20000</v>
      </c>
      <c r="J22" s="30">
        <v>20000</v>
      </c>
      <c r="K22" s="40" t="s">
        <v>100</v>
      </c>
      <c r="L22" s="52" t="s">
        <v>77</v>
      </c>
      <c r="M22" s="53" t="s">
        <v>101</v>
      </c>
      <c r="N22" s="42" t="s">
        <v>26</v>
      </c>
      <c r="O22" s="43" t="s">
        <v>27</v>
      </c>
      <c r="P22" s="44" t="s">
        <v>28</v>
      </c>
      <c r="Q22" s="45" t="s">
        <v>82</v>
      </c>
    </row>
    <row r="23" s="5" customFormat="1" ht="91.2" spans="1:17">
      <c r="A23" s="30">
        <v>17</v>
      </c>
      <c r="B23" s="55" t="s">
        <v>102</v>
      </c>
      <c r="C23" s="45"/>
      <c r="D23" s="45"/>
      <c r="E23" s="39" t="s">
        <v>103</v>
      </c>
      <c r="F23" s="30" t="s">
        <v>104</v>
      </c>
      <c r="G23" s="30">
        <v>50000</v>
      </c>
      <c r="H23" s="39" t="s">
        <v>76</v>
      </c>
      <c r="I23" s="30">
        <v>10000</v>
      </c>
      <c r="J23" s="30">
        <v>10000</v>
      </c>
      <c r="K23" s="40" t="s">
        <v>25</v>
      </c>
      <c r="L23" s="52" t="s">
        <v>77</v>
      </c>
      <c r="M23" s="53" t="s">
        <v>78</v>
      </c>
      <c r="N23" s="42" t="s">
        <v>26</v>
      </c>
      <c r="O23" s="43" t="s">
        <v>27</v>
      </c>
      <c r="P23" s="44" t="s">
        <v>28</v>
      </c>
      <c r="Q23" s="45" t="s">
        <v>82</v>
      </c>
    </row>
    <row r="24" s="5" customFormat="1" ht="136.8" spans="1:17">
      <c r="A24" s="30">
        <v>18</v>
      </c>
      <c r="B24" s="39" t="s">
        <v>105</v>
      </c>
      <c r="C24" s="45"/>
      <c r="D24" s="45"/>
      <c r="E24" s="39" t="s">
        <v>106</v>
      </c>
      <c r="F24" s="30" t="s">
        <v>107</v>
      </c>
      <c r="G24" s="30">
        <v>12000</v>
      </c>
      <c r="H24" s="39" t="s">
        <v>35</v>
      </c>
      <c r="I24" s="30">
        <v>5000</v>
      </c>
      <c r="J24" s="30">
        <v>5000</v>
      </c>
      <c r="K24" s="40" t="s">
        <v>108</v>
      </c>
      <c r="L24" s="52" t="s">
        <v>109</v>
      </c>
      <c r="M24" s="53" t="s">
        <v>110</v>
      </c>
      <c r="N24" s="42" t="s">
        <v>26</v>
      </c>
      <c r="O24" s="43" t="s">
        <v>27</v>
      </c>
      <c r="P24" s="44" t="s">
        <v>28</v>
      </c>
      <c r="Q24" s="45" t="s">
        <v>82</v>
      </c>
    </row>
    <row r="25" s="6" customFormat="1" ht="45.6" spans="1:17">
      <c r="A25" s="30">
        <v>19</v>
      </c>
      <c r="B25" s="39" t="s">
        <v>111</v>
      </c>
      <c r="C25" s="43"/>
      <c r="D25" s="43"/>
      <c r="E25" s="39" t="s">
        <v>112</v>
      </c>
      <c r="F25" s="30" t="s">
        <v>113</v>
      </c>
      <c r="G25" s="30">
        <v>12000</v>
      </c>
      <c r="H25" s="39" t="s">
        <v>35</v>
      </c>
      <c r="I25" s="30">
        <v>3000</v>
      </c>
      <c r="J25" s="30">
        <v>3000</v>
      </c>
      <c r="K25" s="40" t="s">
        <v>114</v>
      </c>
      <c r="L25" s="52"/>
      <c r="M25" s="53" t="s">
        <v>63</v>
      </c>
      <c r="N25" s="42" t="s">
        <v>64</v>
      </c>
      <c r="O25" s="43" t="s">
        <v>65</v>
      </c>
      <c r="P25" s="44" t="s">
        <v>28</v>
      </c>
      <c r="Q25" s="45" t="s">
        <v>82</v>
      </c>
    </row>
    <row r="26" s="6" customFormat="1" ht="157" customHeight="1" spans="1:17">
      <c r="A26" s="30">
        <v>20</v>
      </c>
      <c r="B26" s="39" t="s">
        <v>115</v>
      </c>
      <c r="C26" s="43"/>
      <c r="D26" s="43"/>
      <c r="E26" s="39" t="s">
        <v>116</v>
      </c>
      <c r="F26" s="30" t="s">
        <v>117</v>
      </c>
      <c r="G26" s="30">
        <v>5500</v>
      </c>
      <c r="H26" s="39" t="s">
        <v>118</v>
      </c>
      <c r="I26" s="30">
        <v>5300</v>
      </c>
      <c r="J26" s="30">
        <v>5300</v>
      </c>
      <c r="K26" s="40" t="s">
        <v>119</v>
      </c>
      <c r="L26" s="52" t="s">
        <v>120</v>
      </c>
      <c r="M26" s="53" t="s">
        <v>121</v>
      </c>
      <c r="N26" s="42" t="s">
        <v>41</v>
      </c>
      <c r="O26" s="43" t="s">
        <v>42</v>
      </c>
      <c r="P26" s="44" t="s">
        <v>28</v>
      </c>
      <c r="Q26" s="45" t="s">
        <v>82</v>
      </c>
    </row>
    <row r="27" s="6" customFormat="1" ht="157" customHeight="1" spans="1:17">
      <c r="A27" s="30">
        <v>21</v>
      </c>
      <c r="B27" s="49" t="s">
        <v>122</v>
      </c>
      <c r="C27" s="43"/>
      <c r="D27" s="43"/>
      <c r="E27" s="39"/>
      <c r="F27" s="48" t="s">
        <v>123</v>
      </c>
      <c r="G27" s="30">
        <v>5000</v>
      </c>
      <c r="H27" s="49" t="s">
        <v>23</v>
      </c>
      <c r="I27" s="30">
        <v>5000</v>
      </c>
      <c r="J27" s="30">
        <v>5000</v>
      </c>
      <c r="K27" s="40" t="s">
        <v>32</v>
      </c>
      <c r="L27" s="52" t="s">
        <v>124</v>
      </c>
      <c r="M27" s="53"/>
      <c r="N27" s="43" t="s">
        <v>26</v>
      </c>
      <c r="O27" s="43" t="s">
        <v>27</v>
      </c>
      <c r="P27" s="44" t="s">
        <v>28</v>
      </c>
      <c r="Q27" s="45" t="s">
        <v>82</v>
      </c>
    </row>
    <row r="28" s="6" customFormat="1" ht="157" customHeight="1" spans="1:17">
      <c r="A28" s="30">
        <v>22</v>
      </c>
      <c r="B28" s="39" t="s">
        <v>125</v>
      </c>
      <c r="C28" s="43"/>
      <c r="D28" s="43"/>
      <c r="E28" s="39"/>
      <c r="F28" s="30" t="s">
        <v>126</v>
      </c>
      <c r="G28" s="30">
        <v>3000</v>
      </c>
      <c r="H28" s="39" t="s">
        <v>35</v>
      </c>
      <c r="I28" s="30">
        <v>2000</v>
      </c>
      <c r="J28" s="30">
        <v>2000</v>
      </c>
      <c r="K28" s="40" t="s">
        <v>127</v>
      </c>
      <c r="L28" s="52"/>
      <c r="M28" s="53"/>
      <c r="N28" s="43" t="s">
        <v>26</v>
      </c>
      <c r="O28" s="43" t="s">
        <v>27</v>
      </c>
      <c r="P28" s="44" t="s">
        <v>28</v>
      </c>
      <c r="Q28" s="45" t="s">
        <v>82</v>
      </c>
    </row>
    <row r="29" s="6" customFormat="1" ht="157" customHeight="1" spans="1:17">
      <c r="A29" s="30">
        <v>23</v>
      </c>
      <c r="B29" s="49" t="s">
        <v>128</v>
      </c>
      <c r="C29" s="43"/>
      <c r="D29" s="43"/>
      <c r="E29" s="39"/>
      <c r="F29" s="48" t="s">
        <v>123</v>
      </c>
      <c r="G29" s="42">
        <v>1200</v>
      </c>
      <c r="H29" s="49" t="s">
        <v>76</v>
      </c>
      <c r="I29" s="30">
        <v>1200</v>
      </c>
      <c r="J29" s="30">
        <v>1200</v>
      </c>
      <c r="K29" s="40" t="s">
        <v>129</v>
      </c>
      <c r="L29" s="52" t="s">
        <v>130</v>
      </c>
      <c r="M29" s="53"/>
      <c r="N29" s="43" t="s">
        <v>26</v>
      </c>
      <c r="O29" s="43" t="s">
        <v>27</v>
      </c>
      <c r="P29" s="44" t="s">
        <v>28</v>
      </c>
      <c r="Q29" s="45" t="s">
        <v>82</v>
      </c>
    </row>
    <row r="30" s="5" customFormat="1" ht="45.6" spans="1:17">
      <c r="A30" s="30">
        <v>24</v>
      </c>
      <c r="B30" s="39" t="s">
        <v>131</v>
      </c>
      <c r="C30" s="45"/>
      <c r="D30" s="45"/>
      <c r="E30" s="39" t="s">
        <v>87</v>
      </c>
      <c r="F30" s="30" t="s">
        <v>132</v>
      </c>
      <c r="G30" s="30">
        <v>53800</v>
      </c>
      <c r="H30" s="39" t="s">
        <v>35</v>
      </c>
      <c r="I30" s="30">
        <v>5000</v>
      </c>
      <c r="J30" s="30">
        <v>5000</v>
      </c>
      <c r="K30" s="40" t="s">
        <v>32</v>
      </c>
      <c r="L30" s="52" t="s">
        <v>133</v>
      </c>
      <c r="M30" s="53"/>
      <c r="N30" s="42" t="s">
        <v>134</v>
      </c>
      <c r="O30" s="50" t="s">
        <v>42</v>
      </c>
      <c r="P30" s="44" t="s">
        <v>28</v>
      </c>
      <c r="Q30" s="45" t="s">
        <v>82</v>
      </c>
    </row>
    <row r="31" s="5" customFormat="1" ht="204" customHeight="1" spans="1:17">
      <c r="A31" s="30">
        <v>25</v>
      </c>
      <c r="B31" s="49" t="s">
        <v>135</v>
      </c>
      <c r="C31" s="45"/>
      <c r="D31" s="45"/>
      <c r="E31" s="39"/>
      <c r="F31" s="48" t="s">
        <v>123</v>
      </c>
      <c r="G31" s="30">
        <v>900</v>
      </c>
      <c r="H31" s="49" t="s">
        <v>136</v>
      </c>
      <c r="I31" s="30">
        <v>900</v>
      </c>
      <c r="J31" s="30">
        <v>900</v>
      </c>
      <c r="K31" s="40" t="s">
        <v>36</v>
      </c>
      <c r="L31" s="52"/>
      <c r="M31" s="53"/>
      <c r="N31" s="43" t="s">
        <v>137</v>
      </c>
      <c r="O31" s="43" t="s">
        <v>42</v>
      </c>
      <c r="P31" s="44" t="s">
        <v>28</v>
      </c>
      <c r="Q31" s="45" t="s">
        <v>82</v>
      </c>
    </row>
    <row r="32" s="4" customFormat="1" ht="64" customHeight="1" spans="1:17">
      <c r="A32" s="30">
        <v>26</v>
      </c>
      <c r="B32" s="39" t="s">
        <v>138</v>
      </c>
      <c r="C32" s="54"/>
      <c r="D32" s="54"/>
      <c r="E32" s="54"/>
      <c r="F32" s="30" t="s">
        <v>139</v>
      </c>
      <c r="G32" s="30">
        <v>80000</v>
      </c>
      <c r="H32" s="39" t="s">
        <v>76</v>
      </c>
      <c r="I32" s="30">
        <v>30000</v>
      </c>
      <c r="J32" s="30">
        <v>30000</v>
      </c>
      <c r="K32" s="40" t="s">
        <v>140</v>
      </c>
      <c r="L32" s="52" t="s">
        <v>141</v>
      </c>
      <c r="M32" s="41"/>
      <c r="N32" s="42" t="s">
        <v>26</v>
      </c>
      <c r="O32" s="56" t="s">
        <v>27</v>
      </c>
      <c r="P32" s="44" t="s">
        <v>28</v>
      </c>
      <c r="Q32" s="45" t="s">
        <v>82</v>
      </c>
    </row>
    <row r="33" s="4" customFormat="1" ht="61" customHeight="1" spans="1:17">
      <c r="A33" s="30">
        <v>27</v>
      </c>
      <c r="B33" s="39" t="s">
        <v>142</v>
      </c>
      <c r="C33" s="54"/>
      <c r="D33" s="54"/>
      <c r="E33" s="54"/>
      <c r="F33" s="30" t="s">
        <v>143</v>
      </c>
      <c r="G33" s="30">
        <v>35000</v>
      </c>
      <c r="H33" s="39" t="s">
        <v>23</v>
      </c>
      <c r="I33" s="30">
        <v>30000</v>
      </c>
      <c r="J33" s="30">
        <v>30000</v>
      </c>
      <c r="K33" s="40" t="s">
        <v>144</v>
      </c>
      <c r="L33" s="52" t="s">
        <v>145</v>
      </c>
      <c r="M33" s="41"/>
      <c r="N33" s="42" t="s">
        <v>26</v>
      </c>
      <c r="O33" s="56" t="s">
        <v>27</v>
      </c>
      <c r="P33" s="44" t="s">
        <v>28</v>
      </c>
      <c r="Q33" s="45" t="s">
        <v>82</v>
      </c>
    </row>
    <row r="34" s="4" customFormat="1" ht="88" customHeight="1" spans="1:17">
      <c r="A34" s="30">
        <v>28</v>
      </c>
      <c r="B34" s="39" t="s">
        <v>146</v>
      </c>
      <c r="C34" s="54"/>
      <c r="D34" s="54"/>
      <c r="E34" s="54"/>
      <c r="F34" s="30" t="s">
        <v>147</v>
      </c>
      <c r="G34" s="30">
        <v>15000</v>
      </c>
      <c r="H34" s="39" t="s">
        <v>76</v>
      </c>
      <c r="I34" s="30">
        <v>6000</v>
      </c>
      <c r="J34" s="30">
        <v>6000</v>
      </c>
      <c r="K34" s="40" t="s">
        <v>144</v>
      </c>
      <c r="L34" s="52" t="s">
        <v>145</v>
      </c>
      <c r="M34" s="41"/>
      <c r="N34" s="42" t="s">
        <v>26</v>
      </c>
      <c r="O34" s="56" t="s">
        <v>27</v>
      </c>
      <c r="P34" s="44" t="s">
        <v>28</v>
      </c>
      <c r="Q34" s="45" t="s">
        <v>82</v>
      </c>
    </row>
    <row r="35" s="4" customFormat="1" ht="80" customHeight="1" spans="1:17">
      <c r="A35" s="30">
        <v>29</v>
      </c>
      <c r="B35" s="49" t="s">
        <v>148</v>
      </c>
      <c r="C35" s="54"/>
      <c r="D35" s="54"/>
      <c r="E35" s="54"/>
      <c r="F35" s="48" t="s">
        <v>149</v>
      </c>
      <c r="G35" s="42">
        <v>3000</v>
      </c>
      <c r="H35" s="49" t="s">
        <v>76</v>
      </c>
      <c r="I35" s="30">
        <v>3000</v>
      </c>
      <c r="J35" s="30">
        <v>3000</v>
      </c>
      <c r="K35" s="40" t="s">
        <v>144</v>
      </c>
      <c r="L35" s="52" t="s">
        <v>145</v>
      </c>
      <c r="M35" s="41"/>
      <c r="N35" s="42" t="s">
        <v>26</v>
      </c>
      <c r="O35" s="56" t="s">
        <v>27</v>
      </c>
      <c r="P35" s="44" t="s">
        <v>28</v>
      </c>
      <c r="Q35" s="45" t="s">
        <v>82</v>
      </c>
    </row>
    <row r="36" s="4" customFormat="1" ht="64" customHeight="1" spans="1:17">
      <c r="A36" s="30">
        <v>30</v>
      </c>
      <c r="B36" s="49" t="s">
        <v>150</v>
      </c>
      <c r="C36" s="54"/>
      <c r="D36" s="54"/>
      <c r="E36" s="54"/>
      <c r="F36" s="48" t="s">
        <v>151</v>
      </c>
      <c r="G36" s="42">
        <v>3000</v>
      </c>
      <c r="H36" s="49" t="s">
        <v>76</v>
      </c>
      <c r="I36" s="30">
        <v>3000</v>
      </c>
      <c r="J36" s="30">
        <v>3000</v>
      </c>
      <c r="K36" s="40" t="s">
        <v>152</v>
      </c>
      <c r="L36" s="52" t="s">
        <v>153</v>
      </c>
      <c r="M36" s="41"/>
      <c r="N36" s="42" t="s">
        <v>26</v>
      </c>
      <c r="O36" s="56" t="s">
        <v>27</v>
      </c>
      <c r="P36" s="44" t="s">
        <v>28</v>
      </c>
      <c r="Q36" s="45" t="s">
        <v>82</v>
      </c>
    </row>
    <row r="37" s="4" customFormat="1" ht="132" customHeight="1" spans="1:17">
      <c r="A37" s="30">
        <v>31</v>
      </c>
      <c r="B37" s="49" t="s">
        <v>154</v>
      </c>
      <c r="C37" s="54"/>
      <c r="D37" s="54"/>
      <c r="E37" s="54"/>
      <c r="F37" s="48" t="s">
        <v>155</v>
      </c>
      <c r="G37" s="42">
        <v>2500</v>
      </c>
      <c r="H37" s="49" t="s">
        <v>76</v>
      </c>
      <c r="I37" s="30">
        <v>2500</v>
      </c>
      <c r="J37" s="30">
        <v>2500</v>
      </c>
      <c r="K37" s="40" t="s">
        <v>144</v>
      </c>
      <c r="L37" s="52" t="s">
        <v>145</v>
      </c>
      <c r="M37" s="41"/>
      <c r="N37" s="42" t="s">
        <v>26</v>
      </c>
      <c r="O37" s="56" t="s">
        <v>27</v>
      </c>
      <c r="P37" s="44" t="s">
        <v>28</v>
      </c>
      <c r="Q37" s="45" t="s">
        <v>82</v>
      </c>
    </row>
    <row r="38" s="4" customFormat="1" ht="79" customHeight="1" spans="1:17">
      <c r="A38" s="30">
        <v>32</v>
      </c>
      <c r="B38" s="49" t="s">
        <v>156</v>
      </c>
      <c r="C38" s="54"/>
      <c r="D38" s="54"/>
      <c r="E38" s="54"/>
      <c r="F38" s="48" t="s">
        <v>34</v>
      </c>
      <c r="G38" s="42">
        <v>2000</v>
      </c>
      <c r="H38" s="49" t="s">
        <v>76</v>
      </c>
      <c r="I38" s="30">
        <v>2000</v>
      </c>
      <c r="J38" s="30">
        <v>2000</v>
      </c>
      <c r="K38" s="40" t="s">
        <v>144</v>
      </c>
      <c r="L38" s="52" t="s">
        <v>145</v>
      </c>
      <c r="M38" s="41"/>
      <c r="N38" s="42" t="s">
        <v>26</v>
      </c>
      <c r="O38" s="56" t="s">
        <v>27</v>
      </c>
      <c r="P38" s="44" t="s">
        <v>28</v>
      </c>
      <c r="Q38" s="45" t="s">
        <v>82</v>
      </c>
    </row>
    <row r="39" s="4" customFormat="1" ht="68" customHeight="1" spans="1:17">
      <c r="A39" s="30">
        <v>33</v>
      </c>
      <c r="B39" s="49" t="s">
        <v>157</v>
      </c>
      <c r="C39" s="54"/>
      <c r="D39" s="54"/>
      <c r="E39" s="54"/>
      <c r="F39" s="48" t="s">
        <v>158</v>
      </c>
      <c r="G39" s="42">
        <v>1100</v>
      </c>
      <c r="H39" s="49" t="s">
        <v>76</v>
      </c>
      <c r="I39" s="30">
        <v>1100</v>
      </c>
      <c r="J39" s="30">
        <v>1100</v>
      </c>
      <c r="K39" s="40" t="s">
        <v>144</v>
      </c>
      <c r="L39" s="52" t="s">
        <v>145</v>
      </c>
      <c r="M39" s="41"/>
      <c r="N39" s="42" t="s">
        <v>26</v>
      </c>
      <c r="O39" s="56" t="s">
        <v>27</v>
      </c>
      <c r="P39" s="44" t="s">
        <v>28</v>
      </c>
      <c r="Q39" s="45" t="s">
        <v>82</v>
      </c>
    </row>
    <row r="40" s="4" customFormat="1" ht="68" customHeight="1" spans="1:17">
      <c r="A40" s="30">
        <v>34</v>
      </c>
      <c r="B40" s="49" t="s">
        <v>159</v>
      </c>
      <c r="C40" s="54"/>
      <c r="D40" s="54"/>
      <c r="E40" s="54"/>
      <c r="F40" s="48" t="s">
        <v>158</v>
      </c>
      <c r="G40" s="42">
        <v>1000</v>
      </c>
      <c r="H40" s="49" t="s">
        <v>76</v>
      </c>
      <c r="I40" s="30">
        <v>1000</v>
      </c>
      <c r="J40" s="30">
        <v>1000</v>
      </c>
      <c r="K40" s="40" t="s">
        <v>144</v>
      </c>
      <c r="L40" s="52" t="s">
        <v>145</v>
      </c>
      <c r="M40" s="41"/>
      <c r="N40" s="42" t="s">
        <v>26</v>
      </c>
      <c r="O40" s="56" t="s">
        <v>27</v>
      </c>
      <c r="P40" s="44" t="s">
        <v>28</v>
      </c>
      <c r="Q40" s="45" t="s">
        <v>82</v>
      </c>
    </row>
    <row r="41" s="4" customFormat="1" ht="60" customHeight="1" spans="1:17">
      <c r="A41" s="30">
        <v>35</v>
      </c>
      <c r="B41" s="57" t="s">
        <v>160</v>
      </c>
      <c r="C41" s="54"/>
      <c r="D41" s="54"/>
      <c r="E41" s="54"/>
      <c r="F41" s="58" t="s">
        <v>161</v>
      </c>
      <c r="G41" s="59">
        <v>1000</v>
      </c>
      <c r="H41" s="57" t="s">
        <v>76</v>
      </c>
      <c r="I41" s="60">
        <v>1000</v>
      </c>
      <c r="J41" s="30">
        <v>1000</v>
      </c>
      <c r="K41" s="40" t="s">
        <v>144</v>
      </c>
      <c r="L41" s="52" t="s">
        <v>145</v>
      </c>
      <c r="M41" s="41"/>
      <c r="N41" s="42" t="s">
        <v>26</v>
      </c>
      <c r="O41" s="56" t="s">
        <v>27</v>
      </c>
      <c r="P41" s="44" t="s">
        <v>28</v>
      </c>
      <c r="Q41" s="45" t="s">
        <v>82</v>
      </c>
    </row>
    <row r="42" s="4" customFormat="1" ht="63" customHeight="1" spans="1:17">
      <c r="A42" s="30">
        <v>36</v>
      </c>
      <c r="B42" s="39" t="s">
        <v>162</v>
      </c>
      <c r="C42" s="54"/>
      <c r="D42" s="54"/>
      <c r="E42" s="54"/>
      <c r="F42" s="30" t="s">
        <v>163</v>
      </c>
      <c r="G42" s="30">
        <v>14000</v>
      </c>
      <c r="H42" s="39" t="s">
        <v>23</v>
      </c>
      <c r="I42" s="30">
        <v>7000</v>
      </c>
      <c r="J42" s="30">
        <v>7000</v>
      </c>
      <c r="K42" s="40" t="s">
        <v>32</v>
      </c>
      <c r="L42" s="52" t="s">
        <v>133</v>
      </c>
      <c r="M42" s="41"/>
      <c r="N42" s="42" t="s">
        <v>41</v>
      </c>
      <c r="O42" s="43" t="s">
        <v>42</v>
      </c>
      <c r="P42" s="44" t="s">
        <v>28</v>
      </c>
      <c r="Q42" s="45" t="s">
        <v>82</v>
      </c>
    </row>
    <row r="43" s="4" customFormat="1" ht="63" customHeight="1" spans="1:17">
      <c r="A43" s="30">
        <v>37</v>
      </c>
      <c r="B43" s="39" t="s">
        <v>164</v>
      </c>
      <c r="C43" s="54"/>
      <c r="D43" s="54"/>
      <c r="E43" s="54"/>
      <c r="F43" s="30" t="s">
        <v>165</v>
      </c>
      <c r="G43" s="30">
        <v>2920</v>
      </c>
      <c r="H43" s="39" t="s">
        <v>35</v>
      </c>
      <c r="I43" s="30">
        <v>1000</v>
      </c>
      <c r="J43" s="30">
        <v>1000</v>
      </c>
      <c r="K43" s="40" t="s">
        <v>32</v>
      </c>
      <c r="L43" s="52" t="s">
        <v>133</v>
      </c>
      <c r="M43" s="41"/>
      <c r="N43" s="42" t="s">
        <v>166</v>
      </c>
      <c r="O43" s="50" t="s">
        <v>167</v>
      </c>
      <c r="P43" s="44" t="s">
        <v>28</v>
      </c>
      <c r="Q43" s="45" t="s">
        <v>82</v>
      </c>
    </row>
    <row r="44" s="4" customFormat="1" ht="63" customHeight="1" spans="1:17">
      <c r="A44" s="30">
        <v>38</v>
      </c>
      <c r="B44" s="39" t="s">
        <v>168</v>
      </c>
      <c r="C44" s="54"/>
      <c r="D44" s="54"/>
      <c r="E44" s="54"/>
      <c r="F44" s="30" t="s">
        <v>169</v>
      </c>
      <c r="G44" s="30">
        <v>7880</v>
      </c>
      <c r="H44" s="39" t="s">
        <v>35</v>
      </c>
      <c r="I44" s="30">
        <v>3000</v>
      </c>
      <c r="J44" s="30">
        <v>3000</v>
      </c>
      <c r="K44" s="40" t="s">
        <v>170</v>
      </c>
      <c r="L44" s="52" t="s">
        <v>133</v>
      </c>
      <c r="M44" s="41"/>
      <c r="N44" s="42" t="s">
        <v>166</v>
      </c>
      <c r="O44" s="56" t="s">
        <v>167</v>
      </c>
      <c r="P44" s="44" t="s">
        <v>28</v>
      </c>
      <c r="Q44" s="45" t="s">
        <v>82</v>
      </c>
    </row>
    <row r="45" s="4" customFormat="1" ht="63" customHeight="1" spans="1:17">
      <c r="A45" s="30">
        <v>39</v>
      </c>
      <c r="B45" s="39" t="s">
        <v>171</v>
      </c>
      <c r="C45" s="54"/>
      <c r="D45" s="54"/>
      <c r="E45" s="54"/>
      <c r="F45" s="30" t="s">
        <v>172</v>
      </c>
      <c r="G45" s="30">
        <v>1250</v>
      </c>
      <c r="H45" s="39" t="s">
        <v>23</v>
      </c>
      <c r="I45" s="30">
        <v>1000</v>
      </c>
      <c r="J45" s="30">
        <v>1000</v>
      </c>
      <c r="K45" s="40" t="s">
        <v>173</v>
      </c>
      <c r="L45" s="52" t="s">
        <v>174</v>
      </c>
      <c r="M45" s="41"/>
      <c r="N45" s="42" t="s">
        <v>175</v>
      </c>
      <c r="O45" s="43" t="s">
        <v>42</v>
      </c>
      <c r="P45" s="44" t="s">
        <v>28</v>
      </c>
      <c r="Q45" s="45" t="s">
        <v>82</v>
      </c>
    </row>
    <row r="46" s="4" customFormat="1" ht="63" customHeight="1" spans="1:17">
      <c r="A46" s="30">
        <v>40</v>
      </c>
      <c r="B46" s="49" t="s">
        <v>176</v>
      </c>
      <c r="C46" s="54"/>
      <c r="D46" s="54"/>
      <c r="E46" s="54"/>
      <c r="F46" s="30" t="s">
        <v>177</v>
      </c>
      <c r="G46" s="30">
        <v>18252</v>
      </c>
      <c r="H46" s="39" t="s">
        <v>35</v>
      </c>
      <c r="I46" s="30">
        <v>10000</v>
      </c>
      <c r="J46" s="30">
        <v>10000</v>
      </c>
      <c r="K46" s="40" t="s">
        <v>178</v>
      </c>
      <c r="L46" s="52"/>
      <c r="M46" s="41"/>
      <c r="N46" s="42" t="s">
        <v>45</v>
      </c>
      <c r="O46" s="50" t="s">
        <v>46</v>
      </c>
      <c r="P46" s="44" t="s">
        <v>28</v>
      </c>
      <c r="Q46" s="45" t="s">
        <v>82</v>
      </c>
    </row>
    <row r="47" s="4" customFormat="1" ht="63" customHeight="1" spans="1:17">
      <c r="A47" s="30">
        <v>41</v>
      </c>
      <c r="B47" s="49" t="s">
        <v>179</v>
      </c>
      <c r="C47" s="54"/>
      <c r="D47" s="54"/>
      <c r="E47" s="54"/>
      <c r="F47" s="30" t="s">
        <v>180</v>
      </c>
      <c r="G47" s="30">
        <v>5492</v>
      </c>
      <c r="H47" s="39" t="s">
        <v>35</v>
      </c>
      <c r="I47" s="30">
        <v>2800</v>
      </c>
      <c r="J47" s="30">
        <v>2800</v>
      </c>
      <c r="K47" s="40" t="s">
        <v>178</v>
      </c>
      <c r="L47" s="52" t="s">
        <v>181</v>
      </c>
      <c r="M47" s="41"/>
      <c r="N47" s="42" t="s">
        <v>45</v>
      </c>
      <c r="O47" s="50" t="s">
        <v>46</v>
      </c>
      <c r="P47" s="44" t="s">
        <v>28</v>
      </c>
      <c r="Q47" s="45" t="s">
        <v>82</v>
      </c>
    </row>
    <row r="48" s="4" customFormat="1" ht="63" customHeight="1" spans="1:17">
      <c r="A48" s="30">
        <v>42</v>
      </c>
      <c r="B48" s="39" t="s">
        <v>182</v>
      </c>
      <c r="C48" s="54"/>
      <c r="D48" s="54"/>
      <c r="E48" s="54"/>
      <c r="F48" s="30" t="s">
        <v>183</v>
      </c>
      <c r="G48" s="30">
        <v>18000</v>
      </c>
      <c r="H48" s="39" t="s">
        <v>23</v>
      </c>
      <c r="I48" s="30">
        <v>8500</v>
      </c>
      <c r="J48" s="30">
        <v>8500</v>
      </c>
      <c r="K48" s="40" t="s">
        <v>184</v>
      </c>
      <c r="L48" s="52" t="s">
        <v>185</v>
      </c>
      <c r="M48" s="41"/>
      <c r="N48" s="42" t="s">
        <v>186</v>
      </c>
      <c r="O48" s="61" t="s">
        <v>46</v>
      </c>
      <c r="P48" s="44" t="s">
        <v>28</v>
      </c>
      <c r="Q48" s="45" t="s">
        <v>82</v>
      </c>
    </row>
    <row r="49" s="4" customFormat="1" ht="63" customHeight="1" spans="1:17">
      <c r="A49" s="30">
        <v>43</v>
      </c>
      <c r="B49" s="49" t="s">
        <v>187</v>
      </c>
      <c r="C49" s="54"/>
      <c r="D49" s="54"/>
      <c r="E49" s="54"/>
      <c r="F49" s="48" t="s">
        <v>188</v>
      </c>
      <c r="G49" s="48">
        <v>1500</v>
      </c>
      <c r="H49" s="49" t="s">
        <v>23</v>
      </c>
      <c r="I49" s="48">
        <v>1500</v>
      </c>
      <c r="J49" s="30">
        <v>1500</v>
      </c>
      <c r="K49" s="40" t="s">
        <v>189</v>
      </c>
      <c r="L49" s="52"/>
      <c r="M49" s="41"/>
      <c r="N49" s="43" t="s">
        <v>186</v>
      </c>
      <c r="O49" s="56" t="s">
        <v>46</v>
      </c>
      <c r="P49" s="44" t="s">
        <v>28</v>
      </c>
      <c r="Q49" s="45" t="s">
        <v>82</v>
      </c>
    </row>
    <row r="50" s="4" customFormat="1" ht="63" customHeight="1" spans="1:17">
      <c r="A50" s="30">
        <v>44</v>
      </c>
      <c r="B50" s="62" t="s">
        <v>190</v>
      </c>
      <c r="C50" s="54"/>
      <c r="D50" s="54"/>
      <c r="E50" s="54"/>
      <c r="F50" s="63" t="s">
        <v>191</v>
      </c>
      <c r="G50" s="63">
        <v>1550</v>
      </c>
      <c r="H50" s="39" t="s">
        <v>23</v>
      </c>
      <c r="I50" s="30">
        <v>1450</v>
      </c>
      <c r="J50" s="30">
        <v>1450</v>
      </c>
      <c r="K50" s="40" t="s">
        <v>192</v>
      </c>
      <c r="L50" s="52"/>
      <c r="M50" s="41"/>
      <c r="N50" s="42" t="s">
        <v>193</v>
      </c>
      <c r="O50" s="61" t="s">
        <v>46</v>
      </c>
      <c r="P50" s="44" t="s">
        <v>28</v>
      </c>
      <c r="Q50" s="45" t="s">
        <v>82</v>
      </c>
    </row>
    <row r="51" customFormat="1" ht="44" customHeight="1" spans="1:17">
      <c r="A51" s="34" t="s">
        <v>194</v>
      </c>
      <c r="B51" s="35"/>
      <c r="C51" s="35"/>
      <c r="D51" s="35"/>
      <c r="E51" s="35"/>
      <c r="F51" s="25"/>
      <c r="G51" s="25">
        <f>SUM(G52:G62)</f>
        <v>190423</v>
      </c>
      <c r="H51" s="25"/>
      <c r="I51" s="25">
        <f>SUM(I52:I62)</f>
        <v>95550</v>
      </c>
      <c r="J51" s="25">
        <f>SUM(J52:J62)</f>
        <v>88900</v>
      </c>
      <c r="K51" s="40"/>
      <c r="L51" s="37"/>
      <c r="M51" s="28"/>
      <c r="N51" s="30"/>
      <c r="O51" s="31"/>
      <c r="P51" s="32"/>
      <c r="Q51" s="33"/>
    </row>
    <row r="52" s="7" customFormat="1" ht="44" customHeight="1" spans="1:17">
      <c r="A52" s="30">
        <v>45</v>
      </c>
      <c r="B52" s="39" t="s">
        <v>195</v>
      </c>
      <c r="C52" s="54"/>
      <c r="D52" s="54"/>
      <c r="E52" s="54"/>
      <c r="F52" s="30" t="s">
        <v>196</v>
      </c>
      <c r="G52" s="30">
        <v>20000</v>
      </c>
      <c r="H52" s="39" t="s">
        <v>23</v>
      </c>
      <c r="I52" s="30">
        <v>10000</v>
      </c>
      <c r="J52" s="30">
        <v>8000</v>
      </c>
      <c r="K52" s="64" t="s">
        <v>197</v>
      </c>
      <c r="L52" s="52" t="s">
        <v>198</v>
      </c>
      <c r="M52" s="65" t="s">
        <v>199</v>
      </c>
      <c r="N52" s="42" t="s">
        <v>134</v>
      </c>
      <c r="O52" s="50" t="s">
        <v>42</v>
      </c>
      <c r="P52" s="66" t="s">
        <v>28</v>
      </c>
      <c r="Q52" s="45" t="s">
        <v>200</v>
      </c>
    </row>
    <row r="53" s="2" customFormat="1" ht="139.8" spans="1:17">
      <c r="A53" s="30">
        <v>46</v>
      </c>
      <c r="B53" s="39" t="s">
        <v>201</v>
      </c>
      <c r="C53" s="45"/>
      <c r="D53" s="45"/>
      <c r="E53" s="39" t="s">
        <v>202</v>
      </c>
      <c r="F53" s="30" t="s">
        <v>203</v>
      </c>
      <c r="G53" s="30">
        <v>20000</v>
      </c>
      <c r="H53" s="39" t="s">
        <v>35</v>
      </c>
      <c r="I53" s="30">
        <v>6000</v>
      </c>
      <c r="J53" s="30">
        <v>5900</v>
      </c>
      <c r="K53" s="64" t="s">
        <v>204</v>
      </c>
      <c r="L53" s="52" t="s">
        <v>205</v>
      </c>
      <c r="M53" s="65" t="s">
        <v>199</v>
      </c>
      <c r="N53" s="42" t="s">
        <v>186</v>
      </c>
      <c r="O53" s="43" t="s">
        <v>46</v>
      </c>
      <c r="P53" s="66" t="s">
        <v>28</v>
      </c>
      <c r="Q53" s="45" t="s">
        <v>200</v>
      </c>
    </row>
    <row r="54" s="2" customFormat="1" ht="123" customHeight="1" spans="1:17">
      <c r="A54" s="30">
        <v>47</v>
      </c>
      <c r="B54" s="39" t="s">
        <v>206</v>
      </c>
      <c r="C54" s="45"/>
      <c r="D54" s="45"/>
      <c r="E54" s="39" t="s">
        <v>207</v>
      </c>
      <c r="F54" s="30" t="s">
        <v>208</v>
      </c>
      <c r="G54" s="30">
        <v>15000</v>
      </c>
      <c r="H54" s="39" t="s">
        <v>23</v>
      </c>
      <c r="I54" s="30">
        <v>7000</v>
      </c>
      <c r="J54" s="30">
        <v>6800</v>
      </c>
      <c r="K54" s="40" t="s">
        <v>209</v>
      </c>
      <c r="L54" s="52" t="s">
        <v>210</v>
      </c>
      <c r="M54" s="65" t="s">
        <v>199</v>
      </c>
      <c r="N54" s="42" t="s">
        <v>166</v>
      </c>
      <c r="O54" s="50" t="s">
        <v>167</v>
      </c>
      <c r="P54" s="66" t="s">
        <v>28</v>
      </c>
      <c r="Q54" s="45" t="s">
        <v>200</v>
      </c>
    </row>
    <row r="55" s="8" customFormat="1" ht="159.6" spans="1:17">
      <c r="A55" s="30">
        <v>48</v>
      </c>
      <c r="B55" s="39" t="s">
        <v>211</v>
      </c>
      <c r="C55" s="45"/>
      <c r="D55" s="45"/>
      <c r="E55" s="39" t="s">
        <v>212</v>
      </c>
      <c r="F55" s="30" t="s">
        <v>147</v>
      </c>
      <c r="G55" s="30">
        <v>2504</v>
      </c>
      <c r="H55" s="39" t="s">
        <v>23</v>
      </c>
      <c r="I55" s="30">
        <v>1250</v>
      </c>
      <c r="J55" s="30">
        <v>1100</v>
      </c>
      <c r="K55" s="64" t="s">
        <v>213</v>
      </c>
      <c r="L55" s="52" t="s">
        <v>214</v>
      </c>
      <c r="M55" s="65" t="s">
        <v>199</v>
      </c>
      <c r="N55" s="42" t="s">
        <v>215</v>
      </c>
      <c r="O55" s="43" t="s">
        <v>65</v>
      </c>
      <c r="P55" s="66" t="s">
        <v>28</v>
      </c>
      <c r="Q55" s="45" t="s">
        <v>200</v>
      </c>
    </row>
    <row r="56" s="3" customFormat="1" ht="91.2" spans="1:17">
      <c r="A56" s="30">
        <v>49</v>
      </c>
      <c r="B56" s="55" t="s">
        <v>216</v>
      </c>
      <c r="C56" s="43"/>
      <c r="D56" s="43"/>
      <c r="E56" s="39" t="s">
        <v>217</v>
      </c>
      <c r="F56" s="30" t="s">
        <v>218</v>
      </c>
      <c r="G56" s="30">
        <v>25000</v>
      </c>
      <c r="H56" s="39" t="s">
        <v>76</v>
      </c>
      <c r="I56" s="30">
        <v>12000</v>
      </c>
      <c r="J56" s="30">
        <v>11000</v>
      </c>
      <c r="K56" s="40" t="s">
        <v>219</v>
      </c>
      <c r="L56" s="52" t="s">
        <v>220</v>
      </c>
      <c r="M56" s="53" t="s">
        <v>221</v>
      </c>
      <c r="N56" s="42" t="s">
        <v>26</v>
      </c>
      <c r="O56" s="43" t="s">
        <v>27</v>
      </c>
      <c r="P56" s="66" t="s">
        <v>28</v>
      </c>
      <c r="Q56" s="45" t="s">
        <v>200</v>
      </c>
    </row>
    <row r="57" s="2" customFormat="1" ht="250.8" spans="1:17">
      <c r="A57" s="30">
        <v>50</v>
      </c>
      <c r="B57" s="38" t="s">
        <v>222</v>
      </c>
      <c r="C57" s="45"/>
      <c r="D57" s="45"/>
      <c r="E57" s="67" t="s">
        <v>223</v>
      </c>
      <c r="F57" s="30" t="s">
        <v>147</v>
      </c>
      <c r="G57" s="30">
        <v>5000</v>
      </c>
      <c r="H57" s="39" t="s">
        <v>23</v>
      </c>
      <c r="I57" s="30">
        <v>2300</v>
      </c>
      <c r="J57" s="30">
        <v>2100</v>
      </c>
      <c r="K57" s="40" t="s">
        <v>224</v>
      </c>
      <c r="L57" s="52" t="s">
        <v>225</v>
      </c>
      <c r="M57" s="65" t="s">
        <v>199</v>
      </c>
      <c r="N57" s="42" t="s">
        <v>26</v>
      </c>
      <c r="O57" s="50" t="s">
        <v>27</v>
      </c>
      <c r="P57" s="66" t="s">
        <v>28</v>
      </c>
      <c r="Q57" s="45" t="s">
        <v>200</v>
      </c>
    </row>
    <row r="58" s="3" customFormat="1" ht="63" customHeight="1" spans="1:17">
      <c r="A58" s="30">
        <v>51</v>
      </c>
      <c r="B58" s="39" t="s">
        <v>226</v>
      </c>
      <c r="C58" s="43"/>
      <c r="D58" s="43"/>
      <c r="E58" s="39" t="s">
        <v>227</v>
      </c>
      <c r="F58" s="30" t="s">
        <v>228</v>
      </c>
      <c r="G58" s="30">
        <v>4231</v>
      </c>
      <c r="H58" s="39" t="s">
        <v>35</v>
      </c>
      <c r="I58" s="30">
        <v>1000</v>
      </c>
      <c r="J58" s="30">
        <v>500</v>
      </c>
      <c r="K58" s="64" t="s">
        <v>229</v>
      </c>
      <c r="L58" s="52" t="s">
        <v>230</v>
      </c>
      <c r="M58" s="53" t="s">
        <v>221</v>
      </c>
      <c r="N58" s="42" t="s">
        <v>134</v>
      </c>
      <c r="O58" s="50" t="s">
        <v>42</v>
      </c>
      <c r="P58" s="66" t="s">
        <v>28</v>
      </c>
      <c r="Q58" s="45" t="s">
        <v>200</v>
      </c>
    </row>
    <row r="59" s="3" customFormat="1" ht="309" customHeight="1" spans="1:17">
      <c r="A59" s="30">
        <v>52</v>
      </c>
      <c r="B59" s="39" t="s">
        <v>231</v>
      </c>
      <c r="C59" s="43"/>
      <c r="D59" s="43"/>
      <c r="E59" s="39" t="s">
        <v>232</v>
      </c>
      <c r="F59" s="30" t="s">
        <v>233</v>
      </c>
      <c r="G59" s="30">
        <v>50000</v>
      </c>
      <c r="H59" s="39" t="s">
        <v>23</v>
      </c>
      <c r="I59" s="30">
        <v>20000</v>
      </c>
      <c r="J59" s="30">
        <v>19500</v>
      </c>
      <c r="K59" s="40" t="s">
        <v>234</v>
      </c>
      <c r="L59" s="68" t="s">
        <v>235</v>
      </c>
      <c r="M59" s="69" t="s">
        <v>199</v>
      </c>
      <c r="N59" s="42" t="s">
        <v>41</v>
      </c>
      <c r="O59" s="50" t="s">
        <v>42</v>
      </c>
      <c r="P59" s="66" t="s">
        <v>28</v>
      </c>
      <c r="Q59" s="45" t="s">
        <v>200</v>
      </c>
    </row>
    <row r="60" s="8" customFormat="1" ht="202" customHeight="1" spans="1:17">
      <c r="A60" s="30">
        <v>53</v>
      </c>
      <c r="B60" s="40" t="s">
        <v>236</v>
      </c>
      <c r="C60" s="45"/>
      <c r="D60" s="45"/>
      <c r="E60" s="39" t="s">
        <v>237</v>
      </c>
      <c r="F60" s="30" t="s">
        <v>238</v>
      </c>
      <c r="G60" s="42">
        <v>19814</v>
      </c>
      <c r="H60" s="39" t="s">
        <v>35</v>
      </c>
      <c r="I60" s="30">
        <v>18000</v>
      </c>
      <c r="J60" s="30">
        <v>17500</v>
      </c>
      <c r="K60" s="64" t="s">
        <v>239</v>
      </c>
      <c r="L60" s="52" t="s">
        <v>240</v>
      </c>
      <c r="M60" s="69" t="s">
        <v>199</v>
      </c>
      <c r="N60" s="42" t="s">
        <v>241</v>
      </c>
      <c r="O60" s="43" t="s">
        <v>27</v>
      </c>
      <c r="P60" s="66" t="s">
        <v>28</v>
      </c>
      <c r="Q60" s="45" t="s">
        <v>200</v>
      </c>
    </row>
    <row r="61" s="8" customFormat="1" ht="202" customHeight="1" spans="1:17">
      <c r="A61" s="30">
        <v>54</v>
      </c>
      <c r="B61" s="40" t="s">
        <v>242</v>
      </c>
      <c r="C61" s="45"/>
      <c r="D61" s="45"/>
      <c r="E61" s="39" t="s">
        <v>243</v>
      </c>
      <c r="F61" s="30" t="s">
        <v>238</v>
      </c>
      <c r="G61" s="42">
        <v>9018</v>
      </c>
      <c r="H61" s="39" t="s">
        <v>35</v>
      </c>
      <c r="I61" s="30">
        <v>8000</v>
      </c>
      <c r="J61" s="30">
        <v>7500</v>
      </c>
      <c r="K61" s="40" t="s">
        <v>244</v>
      </c>
      <c r="L61" s="52" t="s">
        <v>245</v>
      </c>
      <c r="M61" s="69" t="s">
        <v>199</v>
      </c>
      <c r="N61" s="42" t="s">
        <v>241</v>
      </c>
      <c r="O61" s="43" t="s">
        <v>27</v>
      </c>
      <c r="P61" s="66" t="s">
        <v>28</v>
      </c>
      <c r="Q61" s="45" t="s">
        <v>200</v>
      </c>
    </row>
    <row r="62" s="4" customFormat="1" ht="132" customHeight="1" spans="1:17">
      <c r="A62" s="30">
        <v>55</v>
      </c>
      <c r="B62" s="39" t="s">
        <v>246</v>
      </c>
      <c r="C62" s="54"/>
      <c r="D62" s="54"/>
      <c r="E62" s="54"/>
      <c r="F62" s="30" t="s">
        <v>247</v>
      </c>
      <c r="G62" s="30">
        <v>19856</v>
      </c>
      <c r="H62" s="39" t="s">
        <v>23</v>
      </c>
      <c r="I62" s="30">
        <v>10000</v>
      </c>
      <c r="J62" s="30">
        <v>9000</v>
      </c>
      <c r="K62" s="64" t="s">
        <v>248</v>
      </c>
      <c r="L62" s="70" t="s">
        <v>249</v>
      </c>
      <c r="M62" s="69" t="s">
        <v>199</v>
      </c>
      <c r="N62" s="42" t="s">
        <v>64</v>
      </c>
      <c r="O62" s="43" t="s">
        <v>65</v>
      </c>
      <c r="P62" s="66" t="s">
        <v>28</v>
      </c>
      <c r="Q62" s="45" t="s">
        <v>200</v>
      </c>
    </row>
    <row r="63" s="9" customFormat="1" ht="50" customHeight="1" spans="1:17">
      <c r="A63" s="34" t="s">
        <v>250</v>
      </c>
      <c r="B63" s="35"/>
      <c r="C63" s="35"/>
      <c r="D63" s="35"/>
      <c r="E63" s="35"/>
      <c r="F63" s="30"/>
      <c r="G63" s="42">
        <f>SUM(G64:G66)</f>
        <v>125453</v>
      </c>
      <c r="H63" s="42"/>
      <c r="I63" s="42">
        <f>SUM(I64:I66)</f>
        <v>16010</v>
      </c>
      <c r="J63" s="42">
        <f>SUM(J64:J66)</f>
        <v>0</v>
      </c>
      <c r="K63" s="40"/>
      <c r="L63" s="37"/>
      <c r="M63" s="30"/>
      <c r="N63" s="42"/>
      <c r="O63" s="43"/>
      <c r="P63" s="66"/>
      <c r="Q63" s="45"/>
    </row>
    <row r="64" s="6" customFormat="1" ht="45.6" spans="1:17">
      <c r="A64" s="30">
        <v>56</v>
      </c>
      <c r="B64" s="39" t="s">
        <v>251</v>
      </c>
      <c r="C64" s="43"/>
      <c r="D64" s="43"/>
      <c r="E64" s="39" t="s">
        <v>252</v>
      </c>
      <c r="F64" s="30" t="s">
        <v>253</v>
      </c>
      <c r="G64" s="30">
        <v>7453</v>
      </c>
      <c r="H64" s="39" t="s">
        <v>23</v>
      </c>
      <c r="I64" s="30">
        <v>3710</v>
      </c>
      <c r="J64" s="30">
        <v>0</v>
      </c>
      <c r="K64" s="40" t="s">
        <v>254</v>
      </c>
      <c r="L64" s="52" t="s">
        <v>255</v>
      </c>
      <c r="M64" s="71" t="s">
        <v>256</v>
      </c>
      <c r="N64" s="42" t="s">
        <v>134</v>
      </c>
      <c r="O64" s="50" t="s">
        <v>42</v>
      </c>
      <c r="P64" s="72" t="s">
        <v>28</v>
      </c>
      <c r="Q64" s="45" t="s">
        <v>257</v>
      </c>
    </row>
    <row r="65" s="10" customFormat="1" ht="45.6" spans="1:17">
      <c r="A65" s="30">
        <v>57</v>
      </c>
      <c r="B65" s="62" t="s">
        <v>258</v>
      </c>
      <c r="C65" s="45"/>
      <c r="D65" s="45"/>
      <c r="E65" s="39" t="s">
        <v>259</v>
      </c>
      <c r="F65" s="30" t="s">
        <v>260</v>
      </c>
      <c r="G65" s="30">
        <v>3000</v>
      </c>
      <c r="H65" s="39" t="s">
        <v>23</v>
      </c>
      <c r="I65" s="30">
        <v>800</v>
      </c>
      <c r="J65" s="30">
        <v>0</v>
      </c>
      <c r="K65" s="40" t="s">
        <v>261</v>
      </c>
      <c r="L65" s="52" t="s">
        <v>262</v>
      </c>
      <c r="M65" s="71" t="s">
        <v>263</v>
      </c>
      <c r="N65" s="42" t="s">
        <v>264</v>
      </c>
      <c r="O65" s="43" t="s">
        <v>65</v>
      </c>
      <c r="P65" s="72" t="s">
        <v>28</v>
      </c>
      <c r="Q65" s="45" t="s">
        <v>257</v>
      </c>
    </row>
    <row r="66" s="6" customFormat="1" ht="71" customHeight="1" spans="1:17">
      <c r="A66" s="30">
        <v>58</v>
      </c>
      <c r="B66" s="39" t="s">
        <v>265</v>
      </c>
      <c r="C66" s="43"/>
      <c r="D66" s="43"/>
      <c r="E66" s="39" t="s">
        <v>266</v>
      </c>
      <c r="F66" s="30" t="s">
        <v>267</v>
      </c>
      <c r="G66" s="30">
        <v>115000</v>
      </c>
      <c r="H66" s="39" t="s">
        <v>23</v>
      </c>
      <c r="I66" s="30">
        <v>11500</v>
      </c>
      <c r="J66" s="30">
        <v>0</v>
      </c>
      <c r="K66" s="40" t="s">
        <v>268</v>
      </c>
      <c r="L66" s="52" t="s">
        <v>269</v>
      </c>
      <c r="M66" s="71" t="s">
        <v>270</v>
      </c>
      <c r="N66" s="42" t="s">
        <v>166</v>
      </c>
      <c r="O66" s="50" t="s">
        <v>167</v>
      </c>
      <c r="P66" s="72" t="s">
        <v>28</v>
      </c>
      <c r="Q66" s="45" t="s">
        <v>257</v>
      </c>
    </row>
  </sheetData>
  <autoFilter xmlns:etc="http://www.wps.cn/officeDocument/2017/etCustomData" ref="A3:Q66" etc:filterBottomFollowUsedRange="0">
    <extLst/>
  </autoFilter>
  <mergeCells count="7">
    <mergeCell ref="A1:B1"/>
    <mergeCell ref="A2:Q2"/>
    <mergeCell ref="A4:E4"/>
    <mergeCell ref="A5:E5"/>
    <mergeCell ref="A17:E17"/>
    <mergeCell ref="A51:E51"/>
    <mergeCell ref="A63:E63"/>
  </mergeCells>
  <conditionalFormatting sqref="B8">
    <cfRule type="duplicateValues" dxfId="0" priority="2"/>
  </conditionalFormatting>
  <conditionalFormatting sqref="B11">
    <cfRule type="duplicateValues" dxfId="0" priority="1"/>
  </conditionalFormatting>
  <conditionalFormatting sqref="B27">
    <cfRule type="duplicateValues" dxfId="0" priority="4"/>
  </conditionalFormatting>
  <conditionalFormatting sqref="B29">
    <cfRule type="duplicateValues" dxfId="0" priority="3"/>
  </conditionalFormatting>
  <conditionalFormatting sqref="B44">
    <cfRule type="duplicateValues" dxfId="0" priority="5"/>
  </conditionalFormatting>
  <pageMargins left="0.196527777777778" right="0.196527777777778" top="0.802777777777778" bottom="0.409027777777778" header="0.5" footer="0.5"/>
  <pageSetup paperSize="9" scale="36" fitToHeight="0" orientation="landscape" horizontalDpi="600"/>
  <headerFooter>
    <oddFooter>&amp;C&amp;20第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15975</dc:creator>
  <cp:lastModifiedBy>Windy</cp:lastModifiedBy>
  <dcterms:created xsi:type="dcterms:W3CDTF">2025-06-17T07:22:00Z</dcterms:created>
  <dcterms:modified xsi:type="dcterms:W3CDTF">2025-11-12T09:35:24Z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D5BC40DC21C34B8EA36EBFFED126A236_13</vt:lpwstr>
  </property>
  <property fmtid="{D5CDD505-2E9C-101B-9397-08002B2CF9AE}" pid="3" name="KSOProductBuildVer">
    <vt:lpwstr>2052-12.1.0.23542</vt:lpwstr>
  </property>
</Properties>
</file>