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3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3" r:id="rId10"/>
  </sheets>
  <externalReferences>
    <externalReference r:id="rId11"/>
  </externalReferences>
  <calcPr calcId="144525"/>
</workbook>
</file>

<file path=xl/sharedStrings.xml><?xml version="1.0" encoding="utf-8"?>
<sst xmlns="http://schemas.openxmlformats.org/spreadsheetml/2006/main" count="339" uniqueCount="256">
  <si>
    <t>表一</t>
  </si>
  <si>
    <t>重庆市铜梁区平滩镇产业发展服务中心财政拨款收支总表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</si>
  <si>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</si>
  <si>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</si>
  <si>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</si>
  <si>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</si>
  <si>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</si>
  <si>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</si>
  <si>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</si>
  <si>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</si>
  <si>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</si>
  <si>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</si>
  <si>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</si>
  <si>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</si>
  <si>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</si>
  <si>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</si>
  <si>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</si>
  <si>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</si>
  <si>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</si>
  <si>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</si>
  <si>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</si>
  <si>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</si>
  <si>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</si>
  <si>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</si>
  <si>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</si>
  <si>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</si>
  <si>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</si>
  <si>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</si>
  <si>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重庆市铜梁区平滩镇产业发展服务中心                                                           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</si>
  <si>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</si>
  <si>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</si>
  <si>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</si>
  <si>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</si>
  <si>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</si>
  <si>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</si>
  <si>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</si>
  <si>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</si>
  <si>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</si>
  <si>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</si>
  <si>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</si>
  <si>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</si>
  <si>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</si>
  <si>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</si>
  <si>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</si>
  <si>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</si>
  <si>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</si>
  <si>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</si>
  <si>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</si>
  <si>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</si>
  <si>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</si>
  <si>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</si>
  <si>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</si>
  <si>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213</t>
  </si>
  <si>
    <r>
      <rPr>
        <sz val="10"/>
        <color rgb="FF000000"/>
        <rFont val="方正仿宋_GBK"/>
        <charset val="134"/>
      </rPr>
      <t> 21301</t>
    </r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</si>
  <si>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</si>
  <si>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2130104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</si>
  <si>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</si>
  <si>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2130199</t>
    </r>
  </si>
  <si>
    <r>
      <rPr>
        <sz val="10"/>
        <color rgb="FF000000"/>
        <rFont val="方正仿宋_GBK"/>
        <charset val="134"/>
      </rPr>
      <t>  其他农业农村支出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</si>
  <si>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</si>
  <si>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</si>
  <si>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</si>
  <si>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</si>
  <si>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</si>
  <si>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</si>
  <si>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</si>
  <si>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重庆市铜梁区平滩镇产业发展服务中心                                                             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</si>
  <si>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</si>
  <si>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</si>
  <si>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</si>
  <si>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</si>
  <si>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</si>
  <si>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</si>
  <si>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</si>
  <si>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</si>
  <si>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</si>
  <si>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</si>
  <si>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</si>
  <si>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</si>
  <si>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</si>
  <si>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</si>
  <si>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</si>
  <si>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</si>
  <si>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</si>
  <si>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</si>
  <si>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</si>
  <si>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</si>
  <si>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</si>
  <si>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</si>
  <si>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</si>
  <si>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</si>
  <si>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</si>
  <si>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</si>
  <si>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</si>
  <si>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</si>
  <si>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</si>
  <si>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</si>
  <si>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</si>
  <si>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</si>
  <si>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</si>
  <si>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</si>
  <si>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</si>
  <si>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</si>
  <si>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</si>
  <si>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</si>
  <si>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</si>
  <si>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</si>
  <si>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</si>
  <si>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</si>
  <si>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</si>
  <si>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</si>
  <si>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</si>
  <si>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</si>
  <si>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</si>
  <si>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</si>
  <si>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</si>
  <si>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r>
      <rPr>
        <sz val="10"/>
        <color rgb="FF000000"/>
        <rFont val="方正仿宋_GBK"/>
        <charset val="134"/>
      </rPr>
      <t> 30399</t>
    </r>
  </si>
  <si>
    <r>
      <rPr>
        <sz val="10"/>
        <color rgb="FF000000"/>
        <rFont val="方正仿宋_GBK"/>
        <charset val="134"/>
      </rPr>
      <t> 其他对个人和家庭的补助</t>
    </r>
  </si>
  <si>
    <t>表四</t>
  </si>
  <si>
    <t>重庆市铜梁区平滩镇产业发展服务中心一般公共预算“三公”经费支出表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</si>
  <si>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</si>
  <si>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</si>
  <si>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</si>
  <si>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</si>
  <si>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</si>
  <si>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</si>
  <si>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(备注：本单位无“三公”经费预算，故此表无数据。）</t>
  </si>
  <si>
    <t>表五</t>
  </si>
  <si>
    <t>重庆市铜梁区平滩镇产业发展服务中心政府性基金预算支出表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</si>
  <si>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</si>
  <si>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</si>
  <si>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</si>
  <si>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</si>
  <si>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</si>
  <si>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重庆市铜梁区平滩镇产业发展服务中心部门收支总表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</si>
  <si>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</si>
  <si>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</si>
  <si>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</si>
  <si>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</si>
  <si>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</si>
  <si>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</si>
  <si>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</si>
  <si>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</si>
  <si>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重庆市铜梁区平滩镇产业发展服务中心部门收入总表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</si>
  <si>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</si>
  <si>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</si>
  <si>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</si>
  <si>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</si>
  <si>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</si>
  <si>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</si>
  <si>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</si>
  <si>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</si>
  <si>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</si>
  <si>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</si>
  <si>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</si>
  <si>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</si>
  <si>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</si>
  <si>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</si>
  <si>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</si>
  <si>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</si>
  <si>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</si>
  <si>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</si>
  <si>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</si>
  <si>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</si>
  <si>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</si>
  <si>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</si>
  <si>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</si>
  <si>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</si>
  <si>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</si>
  <si>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</si>
  <si>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r>
      <rPr>
        <sz val="9"/>
        <rFont val="方正仿宋_GBK"/>
        <charset val="134"/>
      </rPr>
      <t>  2130104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</si>
  <si>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</si>
  <si>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 2130199</t>
    </r>
  </si>
  <si>
    <r>
      <rPr>
        <sz val="9"/>
        <rFont val="方正仿宋_GBK"/>
        <charset val="134"/>
      </rPr>
      <t>  其他农业农村支出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</si>
  <si>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</si>
  <si>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</si>
  <si>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</si>
  <si>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</si>
  <si>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</si>
  <si>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重庆市铜梁区平滩镇产业发展服务中心部门支出总表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</si>
  <si>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</si>
  <si>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</si>
  <si>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</si>
  <si>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</si>
  <si>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</si>
  <si>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</si>
  <si>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</si>
  <si>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</si>
  <si>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</si>
  <si>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</si>
  <si>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</si>
  <si>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</si>
  <si>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</si>
  <si>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</si>
  <si>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</si>
  <si>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</si>
  <si>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21301</t>
    </r>
  </si>
  <si>
    <r>
      <rPr>
        <sz val="12"/>
        <color rgb="FF000000"/>
        <rFont val="方正仿宋_GBK"/>
        <charset val="134"/>
      </rPr>
      <t> 农业农村</t>
    </r>
  </si>
  <si>
    <r>
      <rPr>
        <sz val="12"/>
        <color rgb="FF000000"/>
        <rFont val="方正仿宋_GBK"/>
        <charset val="134"/>
      </rPr>
      <t>  2130104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</si>
  <si>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</si>
  <si>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 2130199</t>
    </r>
  </si>
  <si>
    <r>
      <rPr>
        <sz val="12"/>
        <color rgb="FF000000"/>
        <rFont val="方正仿宋_GBK"/>
        <charset val="134"/>
      </rPr>
      <t>  其他农业农村支出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</si>
  <si>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</si>
  <si>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</si>
  <si>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</si>
  <si>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</si>
  <si>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</si>
  <si>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重庆市铜梁区平滩镇产业发展服务中心政府采购预算明细表</t>
  </si>
  <si>
    <t>项目编号</t>
  </si>
  <si>
    <t>重庆市铜梁区平滩镇产业发展服务中心项目绩效目标表</t>
  </si>
  <si>
    <t>(2026年度)</t>
  </si>
  <si>
    <t>填报单位：</t>
  </si>
  <si>
    <t>111007-重庆市铜梁区平滩镇产业发展服务中心</t>
  </si>
  <si>
    <t>项目名称</t>
  </si>
  <si>
    <t>50015124T000004103985-临聘驾驶员工资（托底）</t>
  </si>
  <si>
    <t>项目负责人及联系电话</t>
  </si>
  <si>
    <t>主管部门</t>
  </si>
  <si>
    <t>111-重庆市铜梁区平滩镇人民政府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</si>
  <si>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</si>
  <si>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</si>
  <si>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</si>
  <si>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</si>
  <si>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</si>
  <si>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</si>
  <si>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</si>
  <si>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按时发放驾驶员工资，保障公务车正常运行。</t>
  </si>
  <si>
    <t>绩
效
指
标</t>
  </si>
  <si>
    <t>一级指标</t>
  </si>
  <si>
    <t>二级指标</t>
  </si>
  <si>
    <t>三级指标</t>
  </si>
  <si>
    <t>指标性质</t>
  </si>
  <si>
    <t>指标值</t>
  </si>
  <si>
    <t>度量单位</t>
  </si>
  <si>
    <t>权重（%）</t>
  </si>
  <si>
    <t>产出指标</t>
  </si>
  <si>
    <t>数量指标</t>
  </si>
  <si>
    <t>驾驶员工资到位率</t>
  </si>
  <si>
    <t>＝</t>
  </si>
  <si>
    <t>100</t>
  </si>
  <si>
    <t>%</t>
  </si>
  <si>
    <t>35</t>
  </si>
  <si>
    <t>月工资发放人数</t>
  </si>
  <si>
    <t>2</t>
  </si>
  <si>
    <t>人</t>
  </si>
  <si>
    <t>15</t>
  </si>
  <si>
    <t>满意度指标</t>
  </si>
  <si>
    <t>对公务车运行的满意度</t>
  </si>
  <si>
    <t>≥</t>
  </si>
  <si>
    <t>95</t>
  </si>
  <si>
    <t>10</t>
  </si>
  <si>
    <t>效益指标</t>
  </si>
  <si>
    <t>可持续影响指标</t>
  </si>
  <si>
    <t>保障公务车辆运行情况</t>
  </si>
  <si>
    <t>定性</t>
  </si>
  <si>
    <t>安全运行</t>
  </si>
  <si>
    <t>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</si>
</sst>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9">
    <font>
      <sz val="11"/>
      <color indexed="8"/>
      <name val="宋体"/>
      <charset val="1"/>
      <scheme val="minor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4" fillId="16" borderId="10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11" borderId="7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10" borderId="6" applyNumberFormat="0" applyAlignment="0" applyProtection="0">
      <alignment vertical="center"/>
    </xf>
    <xf numFmtId="0" fontId="45" fillId="10" borderId="10" applyNumberFormat="0" applyAlignment="0" applyProtection="0">
      <alignment vertical="center"/>
    </xf>
    <xf numFmtId="0" fontId="29" fillId="3" borderId="4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4" fontId="22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" fontId="10" fillId="0" borderId="3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11007&#39044;&#31639;&#20844;&#243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</sheetNames>
    <sheetDataSet>
      <sheetData sheetId="0">
        <row r="6">
          <cell r="F6">
            <v>883.59</v>
          </cell>
        </row>
        <row r="7">
          <cell r="F7">
            <v>180.5</v>
          </cell>
        </row>
        <row r="8">
          <cell r="F8">
            <v>47.42</v>
          </cell>
        </row>
        <row r="9">
          <cell r="F9">
            <v>620.1</v>
          </cell>
        </row>
      </sheetData>
      <sheetData sheetId="1">
        <row r="8">
          <cell r="E8">
            <v>869.59</v>
          </cell>
          <cell r="F8">
            <v>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B2" sqref="B2:H2"/>
    </sheetView>
  </sheetViews>
  <sheetFormatPr defaultColWidth="10" defaultRowHeight="13.5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9"/>
      <c r="B1" s="10" t="s">
        <v>0</v>
      </c>
    </row>
    <row r="2" ht="40.5" customHeight="1" spans="2:8">
      <c r="B2" s="19" t="s">
        <v>1</v>
      </c>
      <c r="C2" s="19"/>
      <c r="D2" s="19"/>
      <c r="E2" s="19"/>
      <c r="F2" s="19"/>
      <c r="G2" s="19"/>
      <c r="H2" s="19"/>
    </row>
    <row r="3" ht="23.25" customHeight="1" spans="8:8">
      <c r="H3" s="39" t="s">
        <v>2</v>
      </c>
    </row>
    <row r="4" ht="43.1" customHeight="1" spans="2:8">
      <c r="B4" s="22" t="s">
        <v>3</v>
      </c>
      <c r="C4" s="22"/>
      <c r="D4" s="22" t="s">
        <v>4</v>
      </c>
      <c r="E4" s="22"/>
      <c r="F4" s="22"/>
      <c r="G4" s="22"/>
      <c r="H4" s="22"/>
    </row>
    <row r="5" ht="43.1" customHeight="1" spans="2:8">
      <c r="B5" s="40" t="s">
        <v>5</v>
      </c>
      <c r="C5" s="40" t="s">
        <v>6</v>
      </c>
      <c r="D5" s="40" t="s">
        <v>5</v>
      </c>
      <c r="E5" s="40" t="s">
        <v>7</v>
      </c>
      <c r="F5" s="22" t="s">
        <v>8</v>
      </c>
      <c r="G5" s="22" t="s">
        <v>9</v>
      </c>
      <c r="H5" s="22" t="s">
        <v>10</v>
      </c>
    </row>
    <row r="6" ht="24.15" customHeight="1" spans="2:9">
      <c r="B6" s="41" t="s">
        <v>11</v>
      </c>
      <c r="C6" s="58">
        <v>832.67</v>
      </c>
      <c r="D6" s="41" t="s">
        <v>12</v>
      </c>
      <c r="E6" s="58">
        <v>832.67</v>
      </c>
      <c r="F6" s="58">
        <v>832.67</v>
      </c>
      <c r="G6" s="58"/>
      <c r="H6" s="58"/>
      <c r="I6">
        <f>F6-[1]表一!$F$6</f>
        <v>-50.9200000000001</v>
      </c>
    </row>
    <row r="7" ht="23.25" customHeight="1" spans="2:9">
      <c r="B7" s="26" t="s">
        <v>13</v>
      </c>
      <c r="C7" s="42">
        <v>832.67</v>
      </c>
      <c r="D7" s="26" t="s">
        <v>14</v>
      </c>
      <c r="E7" s="42">
        <v>195.06</v>
      </c>
      <c r="F7" s="42">
        <v>195.06</v>
      </c>
      <c r="G7" s="42"/>
      <c r="H7" s="42"/>
      <c r="I7">
        <f>F7-[1]表一!$F$7</f>
        <v>14.56</v>
      </c>
    </row>
    <row r="8" ht="23.25" customHeight="1" spans="2:9">
      <c r="B8" s="26" t="s">
        <v>15</v>
      </c>
      <c r="C8" s="42"/>
      <c r="D8" s="26" t="s">
        <v>16</v>
      </c>
      <c r="E8" s="42">
        <v>48.7</v>
      </c>
      <c r="F8" s="42">
        <v>48.7</v>
      </c>
      <c r="G8" s="42"/>
      <c r="H8" s="42"/>
      <c r="I8">
        <f>F8-[1]表一!$F$8</f>
        <v>1.28</v>
      </c>
    </row>
    <row r="9" ht="23.25" customHeight="1" spans="2:9">
      <c r="B9" s="26" t="s">
        <v>17</v>
      </c>
      <c r="C9" s="42"/>
      <c r="D9" s="26" t="s">
        <v>18</v>
      </c>
      <c r="E9" s="42">
        <v>555.4</v>
      </c>
      <c r="F9" s="42">
        <v>555.4</v>
      </c>
      <c r="G9" s="42"/>
      <c r="H9" s="42"/>
      <c r="I9">
        <f>F9-[1]表一!$F$9</f>
        <v>-64.7</v>
      </c>
    </row>
    <row r="10" ht="23.25" customHeight="1" spans="2:9">
      <c r="B10" s="26"/>
      <c r="C10" s="42"/>
      <c r="D10" s="26" t="s">
        <v>19</v>
      </c>
      <c r="E10" s="42">
        <v>33.52</v>
      </c>
      <c r="F10" s="42">
        <v>33.52</v>
      </c>
      <c r="G10" s="42"/>
      <c r="H10" s="42"/>
      <c r="I10">
        <v>-2.06</v>
      </c>
    </row>
    <row r="11" ht="16.35" customHeight="1" spans="2:9">
      <c r="B11" s="59"/>
      <c r="C11" s="60"/>
      <c r="D11" s="59"/>
      <c r="E11" s="60"/>
      <c r="F11" s="60"/>
      <c r="G11" s="60"/>
      <c r="H11" s="60"/>
      <c r="I11">
        <f>SUM(I7:I10)</f>
        <v>-50.92</v>
      </c>
    </row>
    <row r="12" ht="22.4" customHeight="1" spans="2:8">
      <c r="B12" s="23" t="s">
        <v>20</v>
      </c>
      <c r="C12" s="60"/>
      <c r="D12" s="23" t="s">
        <v>21</v>
      </c>
      <c r="E12" s="60"/>
      <c r="F12" s="60"/>
      <c r="G12" s="60"/>
      <c r="H12" s="60"/>
    </row>
    <row r="13" ht="21.55" customHeight="1" spans="2:8">
      <c r="B13" s="29" t="s">
        <v>22</v>
      </c>
      <c r="C13" s="60"/>
      <c r="D13" s="59"/>
      <c r="E13" s="60"/>
      <c r="F13" s="60"/>
      <c r="G13" s="60"/>
      <c r="H13" s="60"/>
    </row>
    <row r="14" ht="20.7" customHeight="1" spans="2:8">
      <c r="B14" s="29" t="s">
        <v>23</v>
      </c>
      <c r="C14" s="60"/>
      <c r="D14" s="59"/>
      <c r="E14" s="60"/>
      <c r="F14" s="60"/>
      <c r="G14" s="60"/>
      <c r="H14" s="60"/>
    </row>
    <row r="15" ht="20.7" customHeight="1" spans="2:8">
      <c r="B15" s="29" t="s">
        <v>24</v>
      </c>
      <c r="C15" s="60"/>
      <c r="D15" s="59"/>
      <c r="E15" s="60"/>
      <c r="F15" s="60"/>
      <c r="G15" s="60"/>
      <c r="H15" s="60"/>
    </row>
    <row r="16" ht="16.35" customHeight="1" spans="2:8">
      <c r="B16" s="59"/>
      <c r="C16" s="60"/>
      <c r="D16" s="59"/>
      <c r="E16" s="60"/>
      <c r="F16" s="60"/>
      <c r="G16" s="60"/>
      <c r="H16" s="60"/>
    </row>
    <row r="17" ht="24.15" customHeight="1" spans="2:8">
      <c r="B17" s="41" t="s">
        <v>25</v>
      </c>
      <c r="C17" s="58">
        <v>832.67</v>
      </c>
      <c r="D17" s="41" t="s">
        <v>26</v>
      </c>
      <c r="E17" s="58">
        <v>832.67</v>
      </c>
      <c r="F17" s="58">
        <v>832.67</v>
      </c>
      <c r="G17" s="58"/>
      <c r="H17" s="58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" sqref="A1:H1"/>
    </sheetView>
  </sheetViews>
  <sheetFormatPr defaultColWidth="10" defaultRowHeight="13.5" outlineLevelCol="7"/>
  <cols>
    <col min="1" max="1" width="11.4" style="1" customWidth="1"/>
    <col min="2" max="2" width="10.9916666666667" style="1" customWidth="1"/>
    <col min="3" max="3" width="11.8083333333333" style="1" customWidth="1"/>
    <col min="4" max="4" width="13.975" style="1" customWidth="1"/>
    <col min="5" max="5" width="11.2583333333333" style="1" customWidth="1"/>
    <col min="6" max="6" width="12.4833333333333" style="1" customWidth="1"/>
    <col min="7" max="7" width="13.025" style="1" customWidth="1"/>
    <col min="8" max="10" width="9.76666666666667" style="1" customWidth="1"/>
    <col min="11" max="16384" width="10" style="1"/>
  </cols>
  <sheetData>
    <row r="1" s="1" customFormat="1" ht="30.15" customHeight="1" spans="1:8">
      <c r="A1" s="2" t="s">
        <v>209</v>
      </c>
      <c r="B1" s="2"/>
      <c r="C1" s="2"/>
      <c r="D1" s="2"/>
      <c r="E1" s="2"/>
      <c r="F1" s="2"/>
      <c r="G1" s="2"/>
      <c r="H1" s="2"/>
    </row>
    <row r="2" s="1" customFormat="1" ht="24.15" customHeight="1" spans="1:8">
      <c r="A2" s="2" t="s">
        <v>210</v>
      </c>
      <c r="B2" s="2"/>
      <c r="C2" s="2"/>
      <c r="D2" s="2"/>
      <c r="E2" s="2"/>
      <c r="F2" s="2"/>
      <c r="G2" s="2"/>
      <c r="H2" s="2"/>
    </row>
    <row r="3" s="1" customFormat="1" ht="31.9" customHeight="1" spans="1:8">
      <c r="A3" s="3" t="s">
        <v>211</v>
      </c>
      <c r="B3" s="4" t="s">
        <v>212</v>
      </c>
      <c r="C3" s="4"/>
      <c r="D3" s="4"/>
      <c r="E3" s="4"/>
      <c r="F3" s="4"/>
      <c r="G3" s="4"/>
      <c r="H3" s="4"/>
    </row>
    <row r="4" s="1" customFormat="1" ht="44.85" customHeight="1" spans="1:8">
      <c r="A4" s="5" t="s">
        <v>213</v>
      </c>
      <c r="B4" s="5"/>
      <c r="C4" s="6" t="s">
        <v>214</v>
      </c>
      <c r="D4" s="6"/>
      <c r="E4" s="5" t="s">
        <v>215</v>
      </c>
      <c r="F4" s="5"/>
      <c r="G4" s="6"/>
      <c r="H4" s="6"/>
    </row>
    <row r="5" s="1" customFormat="1" ht="45.7" customHeight="1" spans="1:8">
      <c r="A5" s="5" t="s">
        <v>216</v>
      </c>
      <c r="B5" s="5"/>
      <c r="C5" s="6" t="s">
        <v>217</v>
      </c>
      <c r="D5" s="6"/>
      <c r="E5" s="5" t="s">
        <v>218</v>
      </c>
      <c r="F5" s="5"/>
      <c r="G5" s="6" t="s">
        <v>212</v>
      </c>
      <c r="H5" s="6"/>
    </row>
    <row r="6" s="1" customFormat="1" ht="33.6" customHeight="1" spans="1:8">
      <c r="A6" s="5" t="s">
        <v>219</v>
      </c>
      <c r="B6" s="5"/>
      <c r="C6" s="5"/>
      <c r="D6" s="5"/>
      <c r="E6" s="5">
        <v>10</v>
      </c>
      <c r="F6" s="5"/>
      <c r="G6" s="5"/>
      <c r="H6" s="5"/>
    </row>
    <row r="7" s="1" customFormat="1" ht="31.9" customHeight="1" spans="1:8">
      <c r="A7" s="5" t="s">
        <v>220</v>
      </c>
      <c r="B7" s="5"/>
      <c r="C7" s="7" t="s">
        <v>221</v>
      </c>
      <c r="D7" s="7"/>
      <c r="E7" s="8">
        <v>112000</v>
      </c>
      <c r="F7" s="8"/>
      <c r="G7" s="8"/>
      <c r="H7" s="8"/>
    </row>
    <row r="8" s="1" customFormat="1" ht="34.5" customHeight="1" spans="1:8">
      <c r="A8" s="5"/>
      <c r="B8" s="5"/>
      <c r="C8" s="5" t="s">
        <v>222</v>
      </c>
      <c r="D8" s="5"/>
      <c r="E8" s="8">
        <v>112000</v>
      </c>
      <c r="F8" s="8"/>
      <c r="G8" s="8"/>
      <c r="H8" s="8"/>
    </row>
    <row r="9" s="1" customFormat="1" ht="32.75" customHeight="1" spans="1:8">
      <c r="A9" s="5"/>
      <c r="B9" s="5"/>
      <c r="C9" s="5" t="s">
        <v>223</v>
      </c>
      <c r="D9" s="5"/>
      <c r="E9" s="8"/>
      <c r="F9" s="8"/>
      <c r="G9" s="8"/>
      <c r="H9" s="8"/>
    </row>
    <row r="10" s="1" customFormat="1" ht="46.55" customHeight="1" spans="1:8">
      <c r="A10" s="5" t="s">
        <v>224</v>
      </c>
      <c r="B10" s="7" t="s">
        <v>225</v>
      </c>
      <c r="C10" s="7"/>
      <c r="D10" s="7"/>
      <c r="E10" s="7"/>
      <c r="F10" s="7"/>
      <c r="G10" s="7"/>
      <c r="H10" s="7"/>
    </row>
    <row r="11" s="1" customFormat="1" ht="60.35" customHeight="1" spans="1:8">
      <c r="A11" s="5"/>
      <c r="B11" s="7"/>
      <c r="C11" s="7"/>
      <c r="D11" s="7"/>
      <c r="E11" s="7"/>
      <c r="F11" s="7"/>
      <c r="G11" s="7"/>
      <c r="H11" s="7"/>
    </row>
    <row r="12" s="1" customFormat="1" ht="42.25" customHeight="1" spans="1:8">
      <c r="A12" s="5" t="s">
        <v>226</v>
      </c>
      <c r="B12" s="5" t="s">
        <v>227</v>
      </c>
      <c r="C12" s="5" t="s">
        <v>228</v>
      </c>
      <c r="D12" s="5" t="s">
        <v>229</v>
      </c>
      <c r="E12" s="5" t="s">
        <v>230</v>
      </c>
      <c r="F12" s="5" t="s">
        <v>231</v>
      </c>
      <c r="G12" s="5" t="s">
        <v>232</v>
      </c>
      <c r="H12" s="5" t="s">
        <v>233</v>
      </c>
    </row>
    <row r="13" s="1" customFormat="1" ht="30.15" customHeight="1" spans="1:8">
      <c r="A13" s="5"/>
      <c r="B13" s="6" t="s">
        <v>234</v>
      </c>
      <c r="C13" s="6" t="s">
        <v>235</v>
      </c>
      <c r="D13" s="6" t="s">
        <v>236</v>
      </c>
      <c r="E13" s="5" t="s">
        <v>237</v>
      </c>
      <c r="F13" s="5" t="s">
        <v>238</v>
      </c>
      <c r="G13" s="5" t="s">
        <v>239</v>
      </c>
      <c r="H13" s="5" t="s">
        <v>240</v>
      </c>
    </row>
    <row r="14" s="1" customFormat="1" ht="30.15" customHeight="1" spans="1:8">
      <c r="A14" s="5"/>
      <c r="B14" s="6"/>
      <c r="C14" s="6"/>
      <c r="D14" s="6" t="s">
        <v>241</v>
      </c>
      <c r="E14" s="5" t="s">
        <v>237</v>
      </c>
      <c r="F14" s="5" t="s">
        <v>242</v>
      </c>
      <c r="G14" s="5" t="s">
        <v>243</v>
      </c>
      <c r="H14" s="5" t="s">
        <v>244</v>
      </c>
    </row>
    <row r="15" s="1" customFormat="1" ht="30.15" customHeight="1" spans="1:8">
      <c r="A15" s="5"/>
      <c r="B15" s="6" t="s">
        <v>245</v>
      </c>
      <c r="C15" s="6" t="s">
        <v>245</v>
      </c>
      <c r="D15" s="6" t="s">
        <v>246</v>
      </c>
      <c r="E15" s="5" t="s">
        <v>247</v>
      </c>
      <c r="F15" s="5" t="s">
        <v>248</v>
      </c>
      <c r="G15" s="5" t="s">
        <v>239</v>
      </c>
      <c r="H15" s="5" t="s">
        <v>249</v>
      </c>
    </row>
    <row r="16" s="1" customFormat="1" ht="30.15" customHeight="1" spans="1:8">
      <c r="A16" s="5"/>
      <c r="B16" s="6" t="s">
        <v>250</v>
      </c>
      <c r="C16" s="6" t="s">
        <v>251</v>
      </c>
      <c r="D16" s="6" t="s">
        <v>252</v>
      </c>
      <c r="E16" s="5" t="s">
        <v>253</v>
      </c>
      <c r="F16" s="5" t="s">
        <v>254</v>
      </c>
      <c r="G16" s="5"/>
      <c r="H16" s="5" t="s">
        <v>255</v>
      </c>
    </row>
  </sheetData>
  <mergeCells count="25">
    <mergeCell ref="A1:H1"/>
    <mergeCell ref="A2:H2"/>
    <mergeCell ref="B3:H3"/>
    <mergeCell ref="A4:B4"/>
    <mergeCell ref="C4:D4"/>
    <mergeCell ref="E4:F4"/>
    <mergeCell ref="G4:H4"/>
    <mergeCell ref="A5:B5"/>
    <mergeCell ref="C5:D5"/>
    <mergeCell ref="E5:F5"/>
    <mergeCell ref="G5:H5"/>
    <mergeCell ref="A6:D6"/>
    <mergeCell ref="E6:H6"/>
    <mergeCell ref="C7:D7"/>
    <mergeCell ref="E7:H7"/>
    <mergeCell ref="C8:D8"/>
    <mergeCell ref="E8:H8"/>
    <mergeCell ref="C9:D9"/>
    <mergeCell ref="E9:H9"/>
    <mergeCell ref="A10:A11"/>
    <mergeCell ref="A12:A16"/>
    <mergeCell ref="B13:B14"/>
    <mergeCell ref="C13:C14"/>
    <mergeCell ref="A7:B9"/>
    <mergeCell ref="B10:H11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B2" sqref="B2:F3"/>
    </sheetView>
  </sheetViews>
  <sheetFormatPr defaultColWidth="10" defaultRowHeight="13.5" outlineLevelCol="7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9"/>
      <c r="B1" s="10" t="s">
        <v>27</v>
      </c>
      <c r="C1" s="9"/>
      <c r="D1" s="9"/>
      <c r="E1" s="9"/>
      <c r="F1" s="9"/>
    </row>
    <row r="2" ht="16.35" customHeight="1" spans="2:6">
      <c r="B2" s="52" t="s">
        <v>28</v>
      </c>
      <c r="C2" s="52"/>
      <c r="D2" s="52"/>
      <c r="E2" s="52"/>
      <c r="F2" s="52"/>
    </row>
    <row r="3" ht="33" customHeight="1" spans="2:6">
      <c r="B3" s="52"/>
      <c r="C3" s="52"/>
      <c r="D3" s="52"/>
      <c r="E3" s="52"/>
      <c r="F3" s="52"/>
    </row>
    <row r="4" ht="16.35" customHeight="1" spans="2:6">
      <c r="B4" s="9"/>
      <c r="C4" s="9"/>
      <c r="D4" s="9"/>
      <c r="E4" s="9"/>
      <c r="F4" s="9"/>
    </row>
    <row r="5" ht="20.7" customHeight="1" spans="2:6">
      <c r="B5" s="9"/>
      <c r="C5" s="9"/>
      <c r="D5" s="9"/>
      <c r="E5" s="9"/>
      <c r="F5" s="18" t="s">
        <v>2</v>
      </c>
    </row>
    <row r="6" ht="34.5" customHeight="1" spans="2:6">
      <c r="B6" s="53" t="s">
        <v>29</v>
      </c>
      <c r="C6" s="53"/>
      <c r="D6" s="53" t="s">
        <v>30</v>
      </c>
      <c r="E6" s="53"/>
      <c r="F6" s="53"/>
    </row>
    <row r="7" ht="29.3" customHeight="1" spans="2:6">
      <c r="B7" s="53" t="s">
        <v>31</v>
      </c>
      <c r="C7" s="53" t="s">
        <v>32</v>
      </c>
      <c r="D7" s="53" t="s">
        <v>33</v>
      </c>
      <c r="E7" s="53" t="s">
        <v>34</v>
      </c>
      <c r="F7" s="53" t="s">
        <v>35</v>
      </c>
    </row>
    <row r="8" ht="18.95" customHeight="1" spans="2:8">
      <c r="B8" s="13" t="s">
        <v>7</v>
      </c>
      <c r="C8" s="13"/>
      <c r="D8" s="56">
        <v>832.67</v>
      </c>
      <c r="E8" s="56">
        <v>821.47</v>
      </c>
      <c r="F8" s="56">
        <v>11.2</v>
      </c>
      <c r="H8">
        <f>F8-[1]表二!$F$8</f>
        <v>-2.8</v>
      </c>
    </row>
    <row r="9" ht="18.95" customHeight="1" spans="2:7">
      <c r="B9" s="48" t="s">
        <v>36</v>
      </c>
      <c r="C9" s="49" t="s">
        <v>14</v>
      </c>
      <c r="D9" s="56">
        <v>195.06</v>
      </c>
      <c r="E9" s="56">
        <v>195.06</v>
      </c>
      <c r="F9" s="56"/>
      <c r="G9">
        <f>E8-[1]表二!$E$8</f>
        <v>-48.12</v>
      </c>
    </row>
    <row r="10" ht="18.95" customHeight="1" spans="2:6">
      <c r="B10" s="50" t="s">
        <v>37</v>
      </c>
      <c r="C10" s="51" t="s">
        <v>38</v>
      </c>
      <c r="D10" s="56">
        <v>195.06</v>
      </c>
      <c r="E10" s="56">
        <v>195.06</v>
      </c>
      <c r="F10" s="56"/>
    </row>
    <row r="11" ht="18.95" customHeight="1" spans="2:6">
      <c r="B11" s="50" t="s">
        <v>39</v>
      </c>
      <c r="C11" s="51" t="s">
        <v>40</v>
      </c>
      <c r="D11" s="56">
        <v>59.52</v>
      </c>
      <c r="E11" s="56">
        <v>59.52</v>
      </c>
      <c r="F11" s="56"/>
    </row>
    <row r="12" ht="18.95" customHeight="1" spans="2:6">
      <c r="B12" s="50" t="s">
        <v>41</v>
      </c>
      <c r="C12" s="51" t="s">
        <v>42</v>
      </c>
      <c r="D12" s="56">
        <v>29.76</v>
      </c>
      <c r="E12" s="56">
        <v>29.76</v>
      </c>
      <c r="F12" s="56"/>
    </row>
    <row r="13" ht="18.95" customHeight="1" spans="2:6">
      <c r="B13" s="50" t="s">
        <v>43</v>
      </c>
      <c r="C13" s="51" t="s">
        <v>44</v>
      </c>
      <c r="D13" s="56">
        <v>105.79</v>
      </c>
      <c r="E13" s="56">
        <v>105.79</v>
      </c>
      <c r="F13" s="56"/>
    </row>
    <row r="14" ht="18.95" customHeight="1" spans="2:6">
      <c r="B14" s="48" t="s">
        <v>45</v>
      </c>
      <c r="C14" s="49" t="s">
        <v>16</v>
      </c>
      <c r="D14" s="56">
        <v>48.7</v>
      </c>
      <c r="E14" s="56">
        <v>48.7</v>
      </c>
      <c r="F14" s="56"/>
    </row>
    <row r="15" ht="18.95" customHeight="1" spans="2:6">
      <c r="B15" s="50" t="s">
        <v>46</v>
      </c>
      <c r="C15" s="51" t="s">
        <v>47</v>
      </c>
      <c r="D15" s="56">
        <v>48.7</v>
      </c>
      <c r="E15" s="56">
        <v>48.7</v>
      </c>
      <c r="F15" s="56"/>
    </row>
    <row r="16" ht="18.95" customHeight="1" spans="2:6">
      <c r="B16" s="50" t="s">
        <v>48</v>
      </c>
      <c r="C16" s="51" t="s">
        <v>49</v>
      </c>
      <c r="D16" s="56">
        <v>23.74</v>
      </c>
      <c r="E16" s="56">
        <v>23.74</v>
      </c>
      <c r="F16" s="56"/>
    </row>
    <row r="17" ht="18.95" customHeight="1" spans="2:6">
      <c r="B17" s="50" t="s">
        <v>50</v>
      </c>
      <c r="C17" s="51" t="s">
        <v>51</v>
      </c>
      <c r="D17" s="56">
        <v>24.96</v>
      </c>
      <c r="E17" s="56">
        <v>24.96</v>
      </c>
      <c r="F17" s="56"/>
    </row>
    <row r="18" ht="18.95" customHeight="1" spans="2:6">
      <c r="B18" s="48" t="s">
        <v>52</v>
      </c>
      <c r="C18" s="49" t="s">
        <v>18</v>
      </c>
      <c r="D18" s="56">
        <v>555.4</v>
      </c>
      <c r="E18" s="56">
        <v>544.2</v>
      </c>
      <c r="F18" s="56">
        <v>11.2</v>
      </c>
    </row>
    <row r="19" ht="18.95" customHeight="1" spans="2:6">
      <c r="B19" s="50" t="s">
        <v>53</v>
      </c>
      <c r="C19" s="51" t="s">
        <v>54</v>
      </c>
      <c r="D19" s="56">
        <v>555.4</v>
      </c>
      <c r="E19" s="56">
        <v>544.2</v>
      </c>
      <c r="F19" s="56">
        <v>11.2</v>
      </c>
    </row>
    <row r="20" ht="18.95" customHeight="1" spans="2:6">
      <c r="B20" s="50" t="s">
        <v>55</v>
      </c>
      <c r="C20" s="51" t="s">
        <v>56</v>
      </c>
      <c r="D20" s="56">
        <v>544.2</v>
      </c>
      <c r="E20" s="56">
        <v>544.2</v>
      </c>
      <c r="F20" s="56"/>
    </row>
    <row r="21" ht="18.95" customHeight="1" spans="2:6">
      <c r="B21" s="50" t="s">
        <v>57</v>
      </c>
      <c r="C21" s="51" t="s">
        <v>58</v>
      </c>
      <c r="D21" s="56">
        <v>11.2</v>
      </c>
      <c r="E21" s="56"/>
      <c r="F21" s="56">
        <v>11.2</v>
      </c>
    </row>
    <row r="22" ht="18.95" customHeight="1" spans="2:6">
      <c r="B22" s="48" t="s">
        <v>59</v>
      </c>
      <c r="C22" s="49" t="s">
        <v>19</v>
      </c>
      <c r="D22" s="56">
        <v>33.52</v>
      </c>
      <c r="E22" s="56">
        <v>33.52</v>
      </c>
      <c r="F22" s="56"/>
    </row>
    <row r="23" ht="18.95" customHeight="1" spans="2:6">
      <c r="B23" s="50" t="s">
        <v>60</v>
      </c>
      <c r="C23" s="51" t="s">
        <v>61</v>
      </c>
      <c r="D23" s="56">
        <v>33.52</v>
      </c>
      <c r="E23" s="56">
        <v>33.52</v>
      </c>
      <c r="F23" s="56"/>
    </row>
    <row r="24" ht="18.95" customHeight="1" spans="2:6">
      <c r="B24" s="50" t="s">
        <v>62</v>
      </c>
      <c r="C24" s="51" t="s">
        <v>63</v>
      </c>
      <c r="D24" s="56">
        <v>33.52</v>
      </c>
      <c r="E24" s="56">
        <v>33.52</v>
      </c>
      <c r="F24" s="56"/>
    </row>
    <row r="25" ht="23.25" customHeight="1" spans="2:6">
      <c r="B25" s="57" t="s">
        <v>64</v>
      </c>
      <c r="C25" s="57"/>
      <c r="D25" s="57"/>
      <c r="E25" s="57"/>
      <c r="F25" s="57"/>
    </row>
  </sheetData>
  <mergeCells count="5">
    <mergeCell ref="B6:C6"/>
    <mergeCell ref="D6:F6"/>
    <mergeCell ref="B8:C8"/>
    <mergeCell ref="B25:F25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B2" sqref="B2:F3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9"/>
      <c r="B1" s="55" t="s">
        <v>65</v>
      </c>
      <c r="C1" s="43"/>
      <c r="D1" s="43"/>
      <c r="E1" s="43"/>
      <c r="F1" s="43"/>
    </row>
    <row r="2" ht="16.35" customHeight="1" spans="2:6">
      <c r="B2" s="52" t="s">
        <v>66</v>
      </c>
      <c r="C2" s="52"/>
      <c r="D2" s="52"/>
      <c r="E2" s="52"/>
      <c r="F2" s="52"/>
    </row>
    <row r="3" ht="38" customHeight="1" spans="2:6">
      <c r="B3" s="52"/>
      <c r="C3" s="52"/>
      <c r="D3" s="52"/>
      <c r="E3" s="52"/>
      <c r="F3" s="52"/>
    </row>
    <row r="4" ht="16.35" customHeight="1" spans="2:6">
      <c r="B4" s="43"/>
      <c r="C4" s="43"/>
      <c r="D4" s="43"/>
      <c r="E4" s="43"/>
      <c r="F4" s="43"/>
    </row>
    <row r="5" ht="19.8" customHeight="1" spans="2:6">
      <c r="B5" s="43"/>
      <c r="C5" s="43"/>
      <c r="D5" s="43"/>
      <c r="E5" s="43"/>
      <c r="F5" s="18" t="s">
        <v>2</v>
      </c>
    </row>
    <row r="6" ht="36.2" customHeight="1" spans="2:6">
      <c r="B6" s="46" t="s">
        <v>67</v>
      </c>
      <c r="C6" s="46"/>
      <c r="D6" s="46" t="s">
        <v>68</v>
      </c>
      <c r="E6" s="46"/>
      <c r="F6" s="46"/>
    </row>
    <row r="7" ht="27.6" customHeight="1" spans="2:6">
      <c r="B7" s="46" t="s">
        <v>69</v>
      </c>
      <c r="C7" s="46" t="s">
        <v>32</v>
      </c>
      <c r="D7" s="46" t="s">
        <v>33</v>
      </c>
      <c r="E7" s="46" t="s">
        <v>70</v>
      </c>
      <c r="F7" s="46" t="s">
        <v>71</v>
      </c>
    </row>
    <row r="8" ht="19.8" customHeight="1" spans="2:6">
      <c r="B8" s="47" t="s">
        <v>7</v>
      </c>
      <c r="C8" s="47"/>
      <c r="D8" s="14">
        <v>821.47</v>
      </c>
      <c r="E8" s="14">
        <v>722.36</v>
      </c>
      <c r="F8" s="14">
        <v>99.12</v>
      </c>
    </row>
    <row r="9" ht="19.8" customHeight="1" spans="2:6">
      <c r="B9" s="48" t="s">
        <v>72</v>
      </c>
      <c r="C9" s="49" t="s">
        <v>73</v>
      </c>
      <c r="D9" s="16">
        <v>604.18</v>
      </c>
      <c r="E9" s="16">
        <v>604.18</v>
      </c>
      <c r="F9" s="16"/>
    </row>
    <row r="10" ht="18.95" customHeight="1" spans="2:6">
      <c r="B10" s="50" t="s">
        <v>74</v>
      </c>
      <c r="C10" s="51" t="s">
        <v>75</v>
      </c>
      <c r="D10" s="16">
        <v>128.32</v>
      </c>
      <c r="E10" s="16">
        <v>128.32</v>
      </c>
      <c r="F10" s="16"/>
    </row>
    <row r="11" ht="18.95" customHeight="1" spans="2:6">
      <c r="B11" s="50" t="s">
        <v>76</v>
      </c>
      <c r="C11" s="51" t="s">
        <v>77</v>
      </c>
      <c r="D11" s="16">
        <v>19.21</v>
      </c>
      <c r="E11" s="16">
        <v>19.21</v>
      </c>
      <c r="F11" s="16"/>
    </row>
    <row r="12" ht="18.95" customHeight="1" spans="2:6">
      <c r="B12" s="50" t="s">
        <v>78</v>
      </c>
      <c r="C12" s="51" t="s">
        <v>79</v>
      </c>
      <c r="D12" s="16">
        <v>270.94</v>
      </c>
      <c r="E12" s="16">
        <v>270.94</v>
      </c>
      <c r="F12" s="16"/>
    </row>
    <row r="13" ht="18.95" customHeight="1" spans="2:6">
      <c r="B13" s="50" t="s">
        <v>80</v>
      </c>
      <c r="C13" s="51" t="s">
        <v>81</v>
      </c>
      <c r="D13" s="16">
        <v>59.52</v>
      </c>
      <c r="E13" s="16">
        <v>59.52</v>
      </c>
      <c r="F13" s="16"/>
    </row>
    <row r="14" ht="18.95" customHeight="1" spans="2:6">
      <c r="B14" s="50" t="s">
        <v>82</v>
      </c>
      <c r="C14" s="51" t="s">
        <v>83</v>
      </c>
      <c r="D14" s="16">
        <v>29.76</v>
      </c>
      <c r="E14" s="16">
        <v>29.76</v>
      </c>
      <c r="F14" s="16"/>
    </row>
    <row r="15" ht="18.95" customHeight="1" spans="2:6">
      <c r="B15" s="50" t="s">
        <v>84</v>
      </c>
      <c r="C15" s="51" t="s">
        <v>85</v>
      </c>
      <c r="D15" s="16">
        <v>23.74</v>
      </c>
      <c r="E15" s="16">
        <v>23.74</v>
      </c>
      <c r="F15" s="16"/>
    </row>
    <row r="16" ht="18.95" customHeight="1" spans="2:6">
      <c r="B16" s="50" t="s">
        <v>86</v>
      </c>
      <c r="C16" s="51" t="s">
        <v>87</v>
      </c>
      <c r="D16" s="16">
        <v>10.61</v>
      </c>
      <c r="E16" s="16">
        <v>10.61</v>
      </c>
      <c r="F16" s="16"/>
    </row>
    <row r="17" ht="18.95" customHeight="1" spans="2:6">
      <c r="B17" s="50" t="s">
        <v>88</v>
      </c>
      <c r="C17" s="51" t="s">
        <v>89</v>
      </c>
      <c r="D17" s="16">
        <v>33.52</v>
      </c>
      <c r="E17" s="16">
        <v>33.52</v>
      </c>
      <c r="F17" s="16"/>
    </row>
    <row r="18" ht="18.95" customHeight="1" spans="2:6">
      <c r="B18" s="50" t="s">
        <v>90</v>
      </c>
      <c r="C18" s="51" t="s">
        <v>91</v>
      </c>
      <c r="D18" s="16">
        <v>7.87</v>
      </c>
      <c r="E18" s="16">
        <v>7.87</v>
      </c>
      <c r="F18" s="16"/>
    </row>
    <row r="19" ht="18.95" customHeight="1" spans="2:6">
      <c r="B19" s="50" t="s">
        <v>92</v>
      </c>
      <c r="C19" s="51" t="s">
        <v>93</v>
      </c>
      <c r="D19" s="16">
        <v>20.7</v>
      </c>
      <c r="E19" s="16">
        <v>20.7</v>
      </c>
      <c r="F19" s="16"/>
    </row>
    <row r="20" ht="19.8" customHeight="1" spans="2:6">
      <c r="B20" s="48" t="s">
        <v>94</v>
      </c>
      <c r="C20" s="49" t="s">
        <v>95</v>
      </c>
      <c r="D20" s="16">
        <v>99.12</v>
      </c>
      <c r="E20" s="16"/>
      <c r="F20" s="16">
        <v>99.12</v>
      </c>
    </row>
    <row r="21" ht="18.95" customHeight="1" spans="2:6">
      <c r="B21" s="50" t="s">
        <v>96</v>
      </c>
      <c r="C21" s="51" t="s">
        <v>97</v>
      </c>
      <c r="D21" s="16">
        <v>33.68</v>
      </c>
      <c r="E21" s="16"/>
      <c r="F21" s="16">
        <v>33.68</v>
      </c>
    </row>
    <row r="22" ht="18.95" customHeight="1" spans="2:6">
      <c r="B22" s="50" t="s">
        <v>98</v>
      </c>
      <c r="C22" s="51" t="s">
        <v>99</v>
      </c>
      <c r="D22" s="16">
        <v>1</v>
      </c>
      <c r="E22" s="16"/>
      <c r="F22" s="16">
        <v>1</v>
      </c>
    </row>
    <row r="23" ht="18.95" customHeight="1" spans="2:6">
      <c r="B23" s="50" t="s">
        <v>100</v>
      </c>
      <c r="C23" s="51" t="s">
        <v>101</v>
      </c>
      <c r="D23" s="16">
        <v>15</v>
      </c>
      <c r="E23" s="16"/>
      <c r="F23" s="16">
        <v>15</v>
      </c>
    </row>
    <row r="24" ht="18.95" customHeight="1" spans="2:6">
      <c r="B24" s="50" t="s">
        <v>102</v>
      </c>
      <c r="C24" s="51" t="s">
        <v>103</v>
      </c>
      <c r="D24" s="16">
        <v>10</v>
      </c>
      <c r="E24" s="16"/>
      <c r="F24" s="16">
        <v>10</v>
      </c>
    </row>
    <row r="25" ht="18.95" customHeight="1" spans="2:6">
      <c r="B25" s="50" t="s">
        <v>104</v>
      </c>
      <c r="C25" s="51" t="s">
        <v>105</v>
      </c>
      <c r="D25" s="16">
        <v>20</v>
      </c>
      <c r="E25" s="16"/>
      <c r="F25" s="16">
        <v>20</v>
      </c>
    </row>
    <row r="26" ht="18.95" customHeight="1" spans="2:6">
      <c r="B26" s="50" t="s">
        <v>106</v>
      </c>
      <c r="C26" s="51" t="s">
        <v>107</v>
      </c>
      <c r="D26" s="16">
        <v>4.19</v>
      </c>
      <c r="E26" s="16"/>
      <c r="F26" s="16">
        <v>4.19</v>
      </c>
    </row>
    <row r="27" ht="18.95" customHeight="1" spans="2:6">
      <c r="B27" s="50" t="s">
        <v>108</v>
      </c>
      <c r="C27" s="51" t="s">
        <v>109</v>
      </c>
      <c r="D27" s="16">
        <v>15.25</v>
      </c>
      <c r="E27" s="16"/>
      <c r="F27" s="16">
        <v>15.25</v>
      </c>
    </row>
    <row r="28" ht="19.8" customHeight="1" spans="2:6">
      <c r="B28" s="48" t="s">
        <v>110</v>
      </c>
      <c r="C28" s="49" t="s">
        <v>111</v>
      </c>
      <c r="D28" s="16">
        <v>118.18</v>
      </c>
      <c r="E28" s="16">
        <v>118.18</v>
      </c>
      <c r="F28" s="16"/>
    </row>
    <row r="29" ht="18.95" customHeight="1" spans="2:6">
      <c r="B29" s="50" t="s">
        <v>112</v>
      </c>
      <c r="C29" s="51" t="s">
        <v>113</v>
      </c>
      <c r="D29" s="16">
        <v>90.44</v>
      </c>
      <c r="E29" s="16">
        <v>90.44</v>
      </c>
      <c r="F29" s="16"/>
    </row>
    <row r="30" ht="18.95" customHeight="1" spans="2:6">
      <c r="B30" s="50" t="s">
        <v>114</v>
      </c>
      <c r="C30" s="51" t="s">
        <v>115</v>
      </c>
      <c r="D30" s="16">
        <v>22.59</v>
      </c>
      <c r="E30" s="16">
        <v>22.59</v>
      </c>
      <c r="F30" s="16"/>
    </row>
    <row r="31" ht="18.95" customHeight="1" spans="2:6">
      <c r="B31" s="50" t="s">
        <v>116</v>
      </c>
      <c r="C31" s="51" t="s">
        <v>117</v>
      </c>
      <c r="D31" s="16">
        <v>5.15</v>
      </c>
      <c r="E31" s="16">
        <v>5.15</v>
      </c>
      <c r="F31" s="16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B10" sqref="B10:G10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9"/>
      <c r="B1" s="10" t="s">
        <v>118</v>
      </c>
    </row>
    <row r="2" ht="16.35" customHeight="1" spans="2:7">
      <c r="B2" s="52" t="s">
        <v>119</v>
      </c>
      <c r="C2" s="52"/>
      <c r="D2" s="52"/>
      <c r="E2" s="52"/>
      <c r="F2" s="52"/>
      <c r="G2" s="52"/>
    </row>
    <row r="3" ht="16.35" customHeight="1" spans="2:7">
      <c r="B3" s="52"/>
      <c r="C3" s="52"/>
      <c r="D3" s="52"/>
      <c r="E3" s="52"/>
      <c r="F3" s="52"/>
      <c r="G3" s="52"/>
    </row>
    <row r="4" ht="16.35" customHeight="1" spans="2:7">
      <c r="B4" s="52"/>
      <c r="C4" s="52"/>
      <c r="D4" s="52"/>
      <c r="E4" s="52"/>
      <c r="F4" s="52"/>
      <c r="G4" s="52"/>
    </row>
    <row r="5" ht="20.7" customHeight="1" spans="7:7">
      <c r="G5" s="18" t="s">
        <v>2</v>
      </c>
    </row>
    <row r="6" ht="38.8" customHeight="1" spans="2:7">
      <c r="B6" s="53" t="s">
        <v>30</v>
      </c>
      <c r="C6" s="53"/>
      <c r="D6" s="53"/>
      <c r="E6" s="53"/>
      <c r="F6" s="53"/>
      <c r="G6" s="53"/>
    </row>
    <row r="7" ht="36.2" customHeight="1" spans="2:7">
      <c r="B7" s="53" t="s">
        <v>7</v>
      </c>
      <c r="C7" s="53" t="s">
        <v>120</v>
      </c>
      <c r="D7" s="53" t="s">
        <v>121</v>
      </c>
      <c r="E7" s="53"/>
      <c r="F7" s="53"/>
      <c r="G7" s="53" t="s">
        <v>122</v>
      </c>
    </row>
    <row r="8" ht="36.2" customHeight="1" spans="2:7">
      <c r="B8" s="53"/>
      <c r="C8" s="53"/>
      <c r="D8" s="53" t="s">
        <v>123</v>
      </c>
      <c r="E8" s="53" t="s">
        <v>124</v>
      </c>
      <c r="F8" s="53" t="s">
        <v>125</v>
      </c>
      <c r="G8" s="53"/>
    </row>
    <row r="9" ht="25.85" customHeight="1" spans="2:7">
      <c r="B9" s="54"/>
      <c r="C9" s="54"/>
      <c r="D9" s="54"/>
      <c r="E9" s="54"/>
      <c r="F9" s="54"/>
      <c r="G9" s="54"/>
    </row>
    <row r="10" ht="25.85" customHeight="1" spans="2:7">
      <c r="B10" s="17" t="s">
        <v>126</v>
      </c>
      <c r="C10" s="17"/>
      <c r="D10" s="17"/>
      <c r="E10" s="17"/>
      <c r="F10" s="17"/>
      <c r="G10" s="17"/>
    </row>
  </sheetData>
  <mergeCells count="7">
    <mergeCell ref="B6:G6"/>
    <mergeCell ref="D7:F7"/>
    <mergeCell ref="B10:G10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$A1:$XFD1048576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9"/>
      <c r="B1" s="44" t="s">
        <v>127</v>
      </c>
      <c r="C1" s="43"/>
      <c r="D1" s="43"/>
      <c r="E1" s="43"/>
      <c r="F1" s="43"/>
    </row>
    <row r="2" ht="25" customHeight="1" spans="2:6">
      <c r="B2" s="45" t="s">
        <v>128</v>
      </c>
      <c r="C2" s="45"/>
      <c r="D2" s="45"/>
      <c r="E2" s="45"/>
      <c r="F2" s="45"/>
    </row>
    <row r="3" ht="26.7" customHeight="1" spans="2:6">
      <c r="B3" s="45"/>
      <c r="C3" s="45"/>
      <c r="D3" s="45"/>
      <c r="E3" s="45"/>
      <c r="F3" s="45"/>
    </row>
    <row r="4" ht="16.35" customHeight="1" spans="2:6">
      <c r="B4" s="43"/>
      <c r="C4" s="43"/>
      <c r="D4" s="43"/>
      <c r="E4" s="43"/>
      <c r="F4" s="43"/>
    </row>
    <row r="5" ht="21.55" customHeight="1" spans="2:6">
      <c r="B5" s="43"/>
      <c r="C5" s="43"/>
      <c r="D5" s="43"/>
      <c r="E5" s="43"/>
      <c r="F5" s="18" t="s">
        <v>2</v>
      </c>
    </row>
    <row r="6" ht="33.6" customHeight="1" spans="2:6">
      <c r="B6" s="46" t="s">
        <v>31</v>
      </c>
      <c r="C6" s="46" t="s">
        <v>32</v>
      </c>
      <c r="D6" s="46" t="s">
        <v>129</v>
      </c>
      <c r="E6" s="46"/>
      <c r="F6" s="46"/>
    </row>
    <row r="7" ht="31.05" customHeight="1" spans="2:6">
      <c r="B7" s="46"/>
      <c r="C7" s="46"/>
      <c r="D7" s="46" t="s">
        <v>33</v>
      </c>
      <c r="E7" s="46" t="s">
        <v>34</v>
      </c>
      <c r="F7" s="46" t="s">
        <v>35</v>
      </c>
    </row>
    <row r="8" ht="20.7" customHeight="1" spans="2:6">
      <c r="B8" s="47" t="s">
        <v>7</v>
      </c>
      <c r="C8" s="47"/>
      <c r="D8" s="14"/>
      <c r="E8" s="14"/>
      <c r="F8" s="14"/>
    </row>
    <row r="9" ht="16.35" customHeight="1" spans="2:6">
      <c r="B9" s="48"/>
      <c r="C9" s="49"/>
      <c r="D9" s="16"/>
      <c r="E9" s="16"/>
      <c r="F9" s="16"/>
    </row>
    <row r="10" ht="16.35" customHeight="1" spans="2:6">
      <c r="B10" s="50" t="s">
        <v>130</v>
      </c>
      <c r="C10" s="51" t="s">
        <v>130</v>
      </c>
      <c r="D10" s="16"/>
      <c r="E10" s="16"/>
      <c r="F10" s="16"/>
    </row>
    <row r="11" ht="16.35" customHeight="1" spans="2:6">
      <c r="B11" s="50" t="s">
        <v>131</v>
      </c>
      <c r="C11" s="51" t="s">
        <v>131</v>
      </c>
      <c r="D11" s="16"/>
      <c r="E11" s="16"/>
      <c r="F11" s="16"/>
    </row>
    <row r="12" ht="16.35" customHeight="1" spans="2:6">
      <c r="B12" s="9" t="s">
        <v>132</v>
      </c>
      <c r="C12" s="9"/>
      <c r="D12" s="9"/>
      <c r="E12" s="9"/>
      <c r="F12" s="9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C2" sqref="C2:F3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9"/>
      <c r="C1" s="10" t="s">
        <v>133</v>
      </c>
    </row>
    <row r="2" ht="16.35" customHeight="1" spans="3:6">
      <c r="C2" s="19" t="s">
        <v>134</v>
      </c>
      <c r="D2" s="19"/>
      <c r="E2" s="19"/>
      <c r="F2" s="19"/>
    </row>
    <row r="3" ht="16.35" customHeight="1" spans="3:6">
      <c r="C3" s="19"/>
      <c r="D3" s="19"/>
      <c r="E3" s="19"/>
      <c r="F3" s="19"/>
    </row>
    <row r="4" ht="16.35" customHeight="1"/>
    <row r="5" ht="23.25" customHeight="1" spans="6:6">
      <c r="F5" s="39" t="s">
        <v>2</v>
      </c>
    </row>
    <row r="6" ht="34.5" customHeight="1" spans="3:6">
      <c r="C6" s="40" t="s">
        <v>3</v>
      </c>
      <c r="D6" s="40"/>
      <c r="E6" s="40" t="s">
        <v>4</v>
      </c>
      <c r="F6" s="40"/>
    </row>
    <row r="7" ht="32.75" customHeight="1" spans="3:6">
      <c r="C7" s="40" t="s">
        <v>5</v>
      </c>
      <c r="D7" s="40" t="s">
        <v>6</v>
      </c>
      <c r="E7" s="40" t="s">
        <v>5</v>
      </c>
      <c r="F7" s="40" t="s">
        <v>6</v>
      </c>
    </row>
    <row r="8" ht="25" customHeight="1" spans="3:6">
      <c r="C8" s="41" t="s">
        <v>7</v>
      </c>
      <c r="D8" s="42">
        <v>832.67</v>
      </c>
      <c r="E8" s="41" t="s">
        <v>7</v>
      </c>
      <c r="F8" s="42">
        <v>832.67</v>
      </c>
    </row>
    <row r="9" ht="20.7" customHeight="1" spans="2:6">
      <c r="B9" s="43" t="s">
        <v>135</v>
      </c>
      <c r="C9" s="26" t="s">
        <v>13</v>
      </c>
      <c r="D9" s="42">
        <v>832.67</v>
      </c>
      <c r="E9" s="26" t="s">
        <v>14</v>
      </c>
      <c r="F9" s="42">
        <v>195.06</v>
      </c>
    </row>
    <row r="10" ht="20.7" customHeight="1" spans="2:6">
      <c r="B10" s="43"/>
      <c r="C10" s="26" t="s">
        <v>15</v>
      </c>
      <c r="D10" s="42"/>
      <c r="E10" s="26" t="s">
        <v>16</v>
      </c>
      <c r="F10" s="42">
        <v>48.7</v>
      </c>
    </row>
    <row r="11" ht="20.7" customHeight="1" spans="2:6">
      <c r="B11" s="43"/>
      <c r="C11" s="26" t="s">
        <v>17</v>
      </c>
      <c r="D11" s="42"/>
      <c r="E11" s="26" t="s">
        <v>18</v>
      </c>
      <c r="F11" s="42">
        <v>555.4</v>
      </c>
    </row>
    <row r="12" ht="20.7" customHeight="1" spans="2:6">
      <c r="B12" s="43"/>
      <c r="C12" s="26" t="s">
        <v>136</v>
      </c>
      <c r="D12" s="42"/>
      <c r="E12" s="26" t="s">
        <v>19</v>
      </c>
      <c r="F12" s="42">
        <v>33.52</v>
      </c>
    </row>
    <row r="13" ht="20.7" customHeight="1" spans="2:6">
      <c r="B13" s="43"/>
      <c r="C13" s="26" t="s">
        <v>137</v>
      </c>
      <c r="D13" s="42"/>
      <c r="E13" s="26"/>
      <c r="F13" s="42"/>
    </row>
    <row r="14" ht="20.7" customHeight="1" spans="2:6">
      <c r="B14" s="43"/>
      <c r="C14" s="26" t="s">
        <v>138</v>
      </c>
      <c r="D14" s="42"/>
      <c r="E14" s="26"/>
      <c r="F14" s="42"/>
    </row>
    <row r="15" ht="20.7" customHeight="1" spans="2:6">
      <c r="B15" s="43"/>
      <c r="C15" s="26" t="s">
        <v>139</v>
      </c>
      <c r="D15" s="42"/>
      <c r="E15" s="26"/>
      <c r="F15" s="42"/>
    </row>
    <row r="16" ht="20.7" customHeight="1" spans="2:6">
      <c r="B16" s="43"/>
      <c r="C16" s="26" t="s">
        <v>140</v>
      </c>
      <c r="D16" s="42"/>
      <c r="E16" s="26"/>
      <c r="F16" s="42"/>
    </row>
    <row r="17" ht="20.7" customHeight="1" spans="2:6">
      <c r="B17" s="43"/>
      <c r="C17" s="26" t="s">
        <v>141</v>
      </c>
      <c r="D17" s="42"/>
      <c r="E17" s="26"/>
      <c r="F17" s="4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B2" sqref="B2:M3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9"/>
      <c r="B1" s="10" t="s">
        <v>142</v>
      </c>
    </row>
    <row r="2" ht="16.35" customHeight="1" spans="2:13">
      <c r="B2" s="19" t="s">
        <v>143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2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4" customHeight="1" spans="13:13">
      <c r="M5" s="18" t="s">
        <v>2</v>
      </c>
    </row>
    <row r="6" ht="36.2" customHeight="1" spans="2:13">
      <c r="B6" s="30" t="s">
        <v>144</v>
      </c>
      <c r="C6" s="30"/>
      <c r="D6" s="30" t="s">
        <v>33</v>
      </c>
      <c r="E6" s="31" t="s">
        <v>145</v>
      </c>
      <c r="F6" s="31" t="s">
        <v>146</v>
      </c>
      <c r="G6" s="31" t="s">
        <v>147</v>
      </c>
      <c r="H6" s="31" t="s">
        <v>148</v>
      </c>
      <c r="I6" s="31" t="s">
        <v>149</v>
      </c>
      <c r="J6" s="31" t="s">
        <v>150</v>
      </c>
      <c r="K6" s="31" t="s">
        <v>151</v>
      </c>
      <c r="L6" s="31" t="s">
        <v>152</v>
      </c>
      <c r="M6" s="31" t="s">
        <v>153</v>
      </c>
    </row>
    <row r="7" ht="30.15" customHeight="1" spans="2:13">
      <c r="B7" s="30" t="s">
        <v>69</v>
      </c>
      <c r="C7" s="30" t="s">
        <v>32</v>
      </c>
      <c r="D7" s="30"/>
      <c r="E7" s="31"/>
      <c r="F7" s="31"/>
      <c r="G7" s="31"/>
      <c r="H7" s="31"/>
      <c r="I7" s="31"/>
      <c r="J7" s="31"/>
      <c r="K7" s="31"/>
      <c r="L7" s="31"/>
      <c r="M7" s="31"/>
    </row>
    <row r="8" ht="20.7" customHeight="1" spans="2:13">
      <c r="B8" s="32" t="s">
        <v>7</v>
      </c>
      <c r="C8" s="32"/>
      <c r="D8" s="33">
        <v>832.67</v>
      </c>
      <c r="E8" s="33">
        <v>832.67</v>
      </c>
      <c r="F8" s="33"/>
      <c r="G8" s="33"/>
      <c r="H8" s="33"/>
      <c r="I8" s="33"/>
      <c r="J8" s="33"/>
      <c r="K8" s="33"/>
      <c r="L8" s="33"/>
      <c r="M8" s="33"/>
    </row>
    <row r="9" ht="20.7" customHeight="1" spans="2:13">
      <c r="B9" s="34" t="s">
        <v>36</v>
      </c>
      <c r="C9" s="35" t="s">
        <v>14</v>
      </c>
      <c r="D9" s="36">
        <v>195.06</v>
      </c>
      <c r="E9" s="36">
        <v>195.06</v>
      </c>
      <c r="F9" s="36"/>
      <c r="G9" s="36"/>
      <c r="H9" s="36"/>
      <c r="I9" s="36"/>
      <c r="J9" s="36"/>
      <c r="K9" s="36"/>
      <c r="L9" s="36"/>
      <c r="M9" s="36"/>
    </row>
    <row r="10" ht="18.1" customHeight="1" spans="2:13">
      <c r="B10" s="37" t="s">
        <v>154</v>
      </c>
      <c r="C10" s="38" t="s">
        <v>155</v>
      </c>
      <c r="D10" s="36">
        <v>195.06</v>
      </c>
      <c r="E10" s="36">
        <v>195.06</v>
      </c>
      <c r="F10" s="36"/>
      <c r="G10" s="36"/>
      <c r="H10" s="36"/>
      <c r="I10" s="36"/>
      <c r="J10" s="36"/>
      <c r="K10" s="36"/>
      <c r="L10" s="36"/>
      <c r="M10" s="36"/>
    </row>
    <row r="11" ht="19.8" customHeight="1" spans="2:13">
      <c r="B11" s="37" t="s">
        <v>156</v>
      </c>
      <c r="C11" s="38" t="s">
        <v>157</v>
      </c>
      <c r="D11" s="36">
        <v>59.52</v>
      </c>
      <c r="E11" s="36">
        <v>59.52</v>
      </c>
      <c r="F11" s="36"/>
      <c r="G11" s="36"/>
      <c r="H11" s="36"/>
      <c r="I11" s="36"/>
      <c r="J11" s="36"/>
      <c r="K11" s="36"/>
      <c r="L11" s="36"/>
      <c r="M11" s="36"/>
    </row>
    <row r="12" ht="19.8" customHeight="1" spans="2:13">
      <c r="B12" s="37" t="s">
        <v>158</v>
      </c>
      <c r="C12" s="38" t="s">
        <v>159</v>
      </c>
      <c r="D12" s="36">
        <v>29.76</v>
      </c>
      <c r="E12" s="36">
        <v>29.76</v>
      </c>
      <c r="F12" s="36"/>
      <c r="G12" s="36"/>
      <c r="H12" s="36"/>
      <c r="I12" s="36"/>
      <c r="J12" s="36"/>
      <c r="K12" s="36"/>
      <c r="L12" s="36"/>
      <c r="M12" s="36"/>
    </row>
    <row r="13" ht="19.8" customHeight="1" spans="2:13">
      <c r="B13" s="37" t="s">
        <v>160</v>
      </c>
      <c r="C13" s="38" t="s">
        <v>161</v>
      </c>
      <c r="D13" s="36">
        <v>105.79</v>
      </c>
      <c r="E13" s="36">
        <v>105.79</v>
      </c>
      <c r="F13" s="36"/>
      <c r="G13" s="36"/>
      <c r="H13" s="36"/>
      <c r="I13" s="36"/>
      <c r="J13" s="36"/>
      <c r="K13" s="36"/>
      <c r="L13" s="36"/>
      <c r="M13" s="36"/>
    </row>
    <row r="14" ht="20.7" customHeight="1" spans="2:13">
      <c r="B14" s="34" t="s">
        <v>45</v>
      </c>
      <c r="C14" s="35" t="s">
        <v>16</v>
      </c>
      <c r="D14" s="36">
        <v>48.7</v>
      </c>
      <c r="E14" s="36">
        <v>48.7</v>
      </c>
      <c r="F14" s="36"/>
      <c r="G14" s="36"/>
      <c r="H14" s="36"/>
      <c r="I14" s="36"/>
      <c r="J14" s="36"/>
      <c r="K14" s="36"/>
      <c r="L14" s="36"/>
      <c r="M14" s="36"/>
    </row>
    <row r="15" ht="18.1" customHeight="1" spans="2:13">
      <c r="B15" s="37" t="s">
        <v>162</v>
      </c>
      <c r="C15" s="38" t="s">
        <v>163</v>
      </c>
      <c r="D15" s="36">
        <v>48.7</v>
      </c>
      <c r="E15" s="36">
        <v>48.7</v>
      </c>
      <c r="F15" s="36"/>
      <c r="G15" s="36"/>
      <c r="H15" s="36"/>
      <c r="I15" s="36"/>
      <c r="J15" s="36"/>
      <c r="K15" s="36"/>
      <c r="L15" s="36"/>
      <c r="M15" s="36"/>
    </row>
    <row r="16" ht="19.8" customHeight="1" spans="2:13">
      <c r="B16" s="37" t="s">
        <v>164</v>
      </c>
      <c r="C16" s="38" t="s">
        <v>165</v>
      </c>
      <c r="D16" s="36">
        <v>23.74</v>
      </c>
      <c r="E16" s="36">
        <v>23.74</v>
      </c>
      <c r="F16" s="36"/>
      <c r="G16" s="36"/>
      <c r="H16" s="36"/>
      <c r="I16" s="36"/>
      <c r="J16" s="36"/>
      <c r="K16" s="36"/>
      <c r="L16" s="36"/>
      <c r="M16" s="36"/>
    </row>
    <row r="17" ht="19.8" customHeight="1" spans="2:13">
      <c r="B17" s="37" t="s">
        <v>166</v>
      </c>
      <c r="C17" s="38" t="s">
        <v>167</v>
      </c>
      <c r="D17" s="36">
        <v>24.96</v>
      </c>
      <c r="E17" s="36">
        <v>24.96</v>
      </c>
      <c r="F17" s="36"/>
      <c r="G17" s="36"/>
      <c r="H17" s="36"/>
      <c r="I17" s="36"/>
      <c r="J17" s="36"/>
      <c r="K17" s="36"/>
      <c r="L17" s="36"/>
      <c r="M17" s="36"/>
    </row>
    <row r="18" ht="20.7" customHeight="1" spans="2:13">
      <c r="B18" s="34" t="s">
        <v>52</v>
      </c>
      <c r="C18" s="35" t="s">
        <v>18</v>
      </c>
      <c r="D18" s="36">
        <v>555.4</v>
      </c>
      <c r="E18" s="36">
        <v>555.4</v>
      </c>
      <c r="F18" s="36"/>
      <c r="G18" s="36"/>
      <c r="H18" s="36"/>
      <c r="I18" s="36"/>
      <c r="J18" s="36"/>
      <c r="K18" s="36"/>
      <c r="L18" s="36"/>
      <c r="M18" s="36"/>
    </row>
    <row r="19" ht="18.1" customHeight="1" spans="2:13">
      <c r="B19" s="37" t="s">
        <v>168</v>
      </c>
      <c r="C19" s="38" t="s">
        <v>169</v>
      </c>
      <c r="D19" s="36">
        <v>555.4</v>
      </c>
      <c r="E19" s="36">
        <v>555.4</v>
      </c>
      <c r="F19" s="36"/>
      <c r="G19" s="36"/>
      <c r="H19" s="36"/>
      <c r="I19" s="36"/>
      <c r="J19" s="36"/>
      <c r="K19" s="36"/>
      <c r="L19" s="36"/>
      <c r="M19" s="36"/>
    </row>
    <row r="20" ht="19.8" customHeight="1" spans="2:13">
      <c r="B20" s="37" t="s">
        <v>170</v>
      </c>
      <c r="C20" s="38" t="s">
        <v>171</v>
      </c>
      <c r="D20" s="36">
        <v>544.2</v>
      </c>
      <c r="E20" s="36">
        <v>544.2</v>
      </c>
      <c r="F20" s="36"/>
      <c r="G20" s="36"/>
      <c r="H20" s="36"/>
      <c r="I20" s="36"/>
      <c r="J20" s="36"/>
      <c r="K20" s="36"/>
      <c r="L20" s="36"/>
      <c r="M20" s="36"/>
    </row>
    <row r="21" ht="19.8" customHeight="1" spans="2:13">
      <c r="B21" s="37" t="s">
        <v>172</v>
      </c>
      <c r="C21" s="38" t="s">
        <v>173</v>
      </c>
      <c r="D21" s="36">
        <v>11.2</v>
      </c>
      <c r="E21" s="36">
        <v>11.2</v>
      </c>
      <c r="F21" s="36"/>
      <c r="G21" s="36"/>
      <c r="H21" s="36"/>
      <c r="I21" s="36"/>
      <c r="J21" s="36"/>
      <c r="K21" s="36"/>
      <c r="L21" s="36"/>
      <c r="M21" s="36"/>
    </row>
    <row r="22" ht="20.7" customHeight="1" spans="2:13">
      <c r="B22" s="34" t="s">
        <v>59</v>
      </c>
      <c r="C22" s="35" t="s">
        <v>19</v>
      </c>
      <c r="D22" s="36">
        <v>33.52</v>
      </c>
      <c r="E22" s="36">
        <v>33.52</v>
      </c>
      <c r="F22" s="36"/>
      <c r="G22" s="36"/>
      <c r="H22" s="36"/>
      <c r="I22" s="36"/>
      <c r="J22" s="36"/>
      <c r="K22" s="36"/>
      <c r="L22" s="36"/>
      <c r="M22" s="36"/>
    </row>
    <row r="23" ht="18.1" customHeight="1" spans="2:13">
      <c r="B23" s="37" t="s">
        <v>174</v>
      </c>
      <c r="C23" s="38" t="s">
        <v>175</v>
      </c>
      <c r="D23" s="36">
        <v>33.52</v>
      </c>
      <c r="E23" s="36">
        <v>33.52</v>
      </c>
      <c r="F23" s="36"/>
      <c r="G23" s="36"/>
      <c r="H23" s="36"/>
      <c r="I23" s="36"/>
      <c r="J23" s="36"/>
      <c r="K23" s="36"/>
      <c r="L23" s="36"/>
      <c r="M23" s="36"/>
    </row>
    <row r="24" ht="19.8" customHeight="1" spans="2:13">
      <c r="B24" s="37" t="s">
        <v>176</v>
      </c>
      <c r="C24" s="38" t="s">
        <v>177</v>
      </c>
      <c r="D24" s="36">
        <v>33.52</v>
      </c>
      <c r="E24" s="36">
        <v>33.52</v>
      </c>
      <c r="F24" s="36"/>
      <c r="G24" s="36"/>
      <c r="H24" s="36"/>
      <c r="I24" s="36"/>
      <c r="J24" s="36"/>
      <c r="K24" s="36"/>
      <c r="L24" s="36"/>
      <c r="M24" s="3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B2" sqref="B2:F3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9"/>
      <c r="B1" s="10" t="s">
        <v>178</v>
      </c>
    </row>
    <row r="2" ht="16.35" customHeight="1" spans="2:6">
      <c r="B2" s="19" t="s">
        <v>179</v>
      </c>
      <c r="C2" s="19"/>
      <c r="D2" s="19"/>
      <c r="E2" s="19"/>
      <c r="F2" s="19"/>
    </row>
    <row r="3" ht="16.35" customHeight="1" spans="2:6">
      <c r="B3" s="19"/>
      <c r="C3" s="19"/>
      <c r="D3" s="19"/>
      <c r="E3" s="19"/>
      <c r="F3" s="19"/>
    </row>
    <row r="4" ht="16.35" customHeight="1" spans="2:6">
      <c r="B4" s="20"/>
      <c r="C4" s="20"/>
      <c r="D4" s="20"/>
      <c r="E4" s="20"/>
      <c r="F4" s="20"/>
    </row>
    <row r="5" ht="18.95" customHeight="1" spans="2:6">
      <c r="B5" s="20"/>
      <c r="C5" s="20"/>
      <c r="D5" s="20"/>
      <c r="E5" s="20"/>
      <c r="F5" s="21" t="s">
        <v>2</v>
      </c>
    </row>
    <row r="6" ht="31.9" customHeight="1" spans="2:6">
      <c r="B6" s="22" t="s">
        <v>69</v>
      </c>
      <c r="C6" s="22" t="s">
        <v>32</v>
      </c>
      <c r="D6" s="22" t="s">
        <v>33</v>
      </c>
      <c r="E6" s="22" t="s">
        <v>180</v>
      </c>
      <c r="F6" s="22" t="s">
        <v>181</v>
      </c>
    </row>
    <row r="7" ht="23.25" customHeight="1" spans="2:6">
      <c r="B7" s="23" t="s">
        <v>7</v>
      </c>
      <c r="C7" s="23"/>
      <c r="D7" s="24">
        <v>832.67</v>
      </c>
      <c r="E7" s="24">
        <v>821.47</v>
      </c>
      <c r="F7" s="24">
        <v>11.2</v>
      </c>
    </row>
    <row r="8" ht="21.55" customHeight="1" spans="2:6">
      <c r="B8" s="25" t="s">
        <v>36</v>
      </c>
      <c r="C8" s="26" t="s">
        <v>14</v>
      </c>
      <c r="D8" s="27">
        <v>195.06</v>
      </c>
      <c r="E8" s="27">
        <v>195.06</v>
      </c>
      <c r="F8" s="27"/>
    </row>
    <row r="9" ht="20.7" customHeight="1" spans="2:6">
      <c r="B9" s="28" t="s">
        <v>182</v>
      </c>
      <c r="C9" s="29" t="s">
        <v>183</v>
      </c>
      <c r="D9" s="27">
        <v>195.06</v>
      </c>
      <c r="E9" s="27">
        <v>195.06</v>
      </c>
      <c r="F9" s="27"/>
    </row>
    <row r="10" ht="20.7" customHeight="1" spans="2:6">
      <c r="B10" s="28" t="s">
        <v>184</v>
      </c>
      <c r="C10" s="29" t="s">
        <v>185</v>
      </c>
      <c r="D10" s="27">
        <v>59.52</v>
      </c>
      <c r="E10" s="27">
        <v>59.52</v>
      </c>
      <c r="F10" s="27"/>
    </row>
    <row r="11" ht="20.7" customHeight="1" spans="2:6">
      <c r="B11" s="28" t="s">
        <v>186</v>
      </c>
      <c r="C11" s="29" t="s">
        <v>187</v>
      </c>
      <c r="D11" s="27">
        <v>29.76</v>
      </c>
      <c r="E11" s="27">
        <v>29.76</v>
      </c>
      <c r="F11" s="27"/>
    </row>
    <row r="12" ht="20.7" customHeight="1" spans="2:6">
      <c r="B12" s="28" t="s">
        <v>188</v>
      </c>
      <c r="C12" s="29" t="s">
        <v>189</v>
      </c>
      <c r="D12" s="27">
        <v>105.79</v>
      </c>
      <c r="E12" s="27">
        <v>105.79</v>
      </c>
      <c r="F12" s="27"/>
    </row>
    <row r="13" ht="21.55" customHeight="1" spans="2:6">
      <c r="B13" s="25" t="s">
        <v>45</v>
      </c>
      <c r="C13" s="26" t="s">
        <v>16</v>
      </c>
      <c r="D13" s="27">
        <v>48.7</v>
      </c>
      <c r="E13" s="27">
        <v>48.7</v>
      </c>
      <c r="F13" s="27"/>
    </row>
    <row r="14" ht="20.7" customHeight="1" spans="2:6">
      <c r="B14" s="28" t="s">
        <v>190</v>
      </c>
      <c r="C14" s="29" t="s">
        <v>191</v>
      </c>
      <c r="D14" s="27">
        <v>48.7</v>
      </c>
      <c r="E14" s="27">
        <v>48.7</v>
      </c>
      <c r="F14" s="27"/>
    </row>
    <row r="15" ht="20.7" customHeight="1" spans="2:6">
      <c r="B15" s="28" t="s">
        <v>192</v>
      </c>
      <c r="C15" s="29" t="s">
        <v>193</v>
      </c>
      <c r="D15" s="27">
        <v>23.74</v>
      </c>
      <c r="E15" s="27">
        <v>23.74</v>
      </c>
      <c r="F15" s="27"/>
    </row>
    <row r="16" ht="20.7" customHeight="1" spans="2:6">
      <c r="B16" s="28" t="s">
        <v>194</v>
      </c>
      <c r="C16" s="29" t="s">
        <v>195</v>
      </c>
      <c r="D16" s="27">
        <v>24.96</v>
      </c>
      <c r="E16" s="27">
        <v>24.96</v>
      </c>
      <c r="F16" s="27"/>
    </row>
    <row r="17" ht="21.55" customHeight="1" spans="2:6">
      <c r="B17" s="25" t="s">
        <v>52</v>
      </c>
      <c r="C17" s="26" t="s">
        <v>18</v>
      </c>
      <c r="D17" s="27">
        <v>555.4</v>
      </c>
      <c r="E17" s="27">
        <v>544.2</v>
      </c>
      <c r="F17" s="27">
        <v>11.2</v>
      </c>
    </row>
    <row r="18" ht="20.7" customHeight="1" spans="2:6">
      <c r="B18" s="28" t="s">
        <v>196</v>
      </c>
      <c r="C18" s="29" t="s">
        <v>197</v>
      </c>
      <c r="D18" s="27">
        <v>555.4</v>
      </c>
      <c r="E18" s="27">
        <v>544.2</v>
      </c>
      <c r="F18" s="27">
        <v>11.2</v>
      </c>
    </row>
    <row r="19" ht="20.7" customHeight="1" spans="2:6">
      <c r="B19" s="28" t="s">
        <v>198</v>
      </c>
      <c r="C19" s="29" t="s">
        <v>199</v>
      </c>
      <c r="D19" s="27">
        <v>544.2</v>
      </c>
      <c r="E19" s="27">
        <v>544.2</v>
      </c>
      <c r="F19" s="27"/>
    </row>
    <row r="20" ht="20.7" customHeight="1" spans="2:6">
      <c r="B20" s="28" t="s">
        <v>200</v>
      </c>
      <c r="C20" s="29" t="s">
        <v>201</v>
      </c>
      <c r="D20" s="27">
        <v>11.2</v>
      </c>
      <c r="E20" s="27"/>
      <c r="F20" s="27">
        <v>11.2</v>
      </c>
    </row>
    <row r="21" ht="21.55" customHeight="1" spans="2:6">
      <c r="B21" s="25" t="s">
        <v>59</v>
      </c>
      <c r="C21" s="26" t="s">
        <v>19</v>
      </c>
      <c r="D21" s="27">
        <v>33.52</v>
      </c>
      <c r="E21" s="27">
        <v>33.52</v>
      </c>
      <c r="F21" s="27"/>
    </row>
    <row r="22" ht="20.7" customHeight="1" spans="2:6">
      <c r="B22" s="28" t="s">
        <v>202</v>
      </c>
      <c r="C22" s="29" t="s">
        <v>203</v>
      </c>
      <c r="D22" s="27">
        <v>33.52</v>
      </c>
      <c r="E22" s="27">
        <v>33.52</v>
      </c>
      <c r="F22" s="27"/>
    </row>
    <row r="23" ht="20.7" customHeight="1" spans="2:6">
      <c r="B23" s="28" t="s">
        <v>204</v>
      </c>
      <c r="C23" s="29" t="s">
        <v>205</v>
      </c>
      <c r="D23" s="27">
        <v>33.52</v>
      </c>
      <c r="E23" s="27">
        <v>33.52</v>
      </c>
      <c r="F23" s="2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2" sqref="B2:M3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9"/>
      <c r="B1" s="10" t="s">
        <v>206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16.35" customHeight="1" spans="2:13">
      <c r="B2" s="11" t="s">
        <v>207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 spans="2:1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ht="21.55" customHeight="1" spans="2:13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8" t="s">
        <v>2</v>
      </c>
    </row>
    <row r="6" ht="65.55" customHeight="1" spans="2:13">
      <c r="B6" s="12" t="s">
        <v>208</v>
      </c>
      <c r="C6" s="12" t="s">
        <v>5</v>
      </c>
      <c r="D6" s="12" t="s">
        <v>33</v>
      </c>
      <c r="E6" s="12" t="s">
        <v>145</v>
      </c>
      <c r="F6" s="12" t="s">
        <v>146</v>
      </c>
      <c r="G6" s="12" t="s">
        <v>147</v>
      </c>
      <c r="H6" s="12" t="s">
        <v>148</v>
      </c>
      <c r="I6" s="12" t="s">
        <v>149</v>
      </c>
      <c r="J6" s="12" t="s">
        <v>150</v>
      </c>
      <c r="K6" s="12" t="s">
        <v>151</v>
      </c>
      <c r="L6" s="12" t="s">
        <v>152</v>
      </c>
      <c r="M6" s="12" t="s">
        <v>153</v>
      </c>
    </row>
    <row r="7" ht="23.25" customHeight="1" spans="2:13">
      <c r="B7" s="13" t="s">
        <v>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ht="21.55" customHeight="1" spans="2:13">
      <c r="B8" s="15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ht="21.55" customHeight="1" spans="2:13">
      <c r="B9" s="17" t="s">
        <v>126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</sheetData>
  <mergeCells count="3">
    <mergeCell ref="B7:C7"/>
    <mergeCell ref="B9:M9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2026-01-27T07:13:00Z</dcterms:created>
  <dcterms:modified xsi:type="dcterms:W3CDTF">2026-01-28T07:34:57Z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