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</sheets>
  <definedNames>
    <definedName name="_xlnm.Print_Titles" localSheetId="7">表七!$2:$7</definedName>
    <definedName name="_xlnm.Print_Titles" localSheetId="8">表八!$2:$6</definedName>
    <definedName name="_xlnm.Print_Area" localSheetId="10">表十!$A$515:$H$529</definedName>
  </definedNames>
  <calcPr calcId="144525"/>
</workbook>
</file>

<file path=xl/sharedStrings.xml><?xml version="1.0" encoding="utf-8"?>
<sst xmlns="http://schemas.openxmlformats.org/spreadsheetml/2006/main" count="1672" uniqueCount="480">
  <si>
    <t>2025年部门预算公开表</t>
  </si>
  <si>
    <t>重庆市铜梁区维新镇人民政府</t>
  </si>
  <si>
    <t>（公章）</t>
  </si>
  <si>
    <t>报送日期：            年           月          日</t>
  </si>
  <si>
    <t>单位负责人签章：                            财务负责人签章：                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</si>
  <si>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</si>
  <si>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</si>
  <si>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</si>
  <si>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</si>
  <si>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</si>
  <si>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</si>
  <si>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</si>
  <si>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</si>
  <si>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</si>
  <si>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</si>
  <si>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</si>
  <si>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</si>
  <si>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</si>
  <si>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</si>
  <si>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</si>
  <si>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</si>
  <si>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国防支出</t>
  </si>
  <si>
    <t>国有资本经营预算资金</t>
  </si>
  <si>
    <t>社会保障和就业支出</t>
  </si>
  <si>
    <t>卫生健康支出</t>
  </si>
  <si>
    <t>农林水支出</t>
  </si>
  <si>
    <t>交通运输支出</t>
  </si>
  <si>
    <t>住房保障支出</t>
  </si>
  <si>
    <t>文化旅游体育与传媒支出</t>
  </si>
  <si>
    <t>城乡社区支出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</si>
  <si>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</si>
  <si>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</si>
  <si>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</si>
  <si>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</si>
  <si>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</si>
  <si>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</si>
  <si>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</si>
  <si>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</si>
  <si>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</si>
  <si>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</si>
  <si>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</si>
  <si>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</si>
  <si>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</si>
  <si>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</si>
  <si>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</si>
  <si>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</si>
  <si>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</si>
  <si>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</si>
  <si>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</si>
  <si>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2010199</t>
    </r>
  </si>
  <si>
    <r>
      <rPr>
        <sz val="10"/>
        <rFont val="方正仿宋_GBK"/>
        <charset val="134"/>
      </rPr>
      <t>  其他人大事务支出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</si>
  <si>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</si>
  <si>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</si>
  <si>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</si>
  <si>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</si>
  <si>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</si>
  <si>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一般行政管理事务</t>
    </r>
  </si>
  <si>
    <t>事业运行</t>
  </si>
  <si>
    <t>其他政府办公厅（室）及相关机构事务支出</t>
  </si>
  <si>
    <t>203</t>
  </si>
  <si>
    <r>
      <rPr>
        <sz val="10"/>
        <rFont val="方正仿宋_GBK"/>
        <charset val="134"/>
      </rPr>
      <t> 20306</t>
    </r>
  </si>
  <si>
    <r>
      <rPr>
        <sz val="10"/>
        <rFont val="方正仿宋_GBK"/>
        <charset val="134"/>
      </rPr>
      <t> 国防动员</t>
    </r>
  </si>
  <si>
    <r>
      <rPr>
        <sz val="10"/>
        <rFont val="方正仿宋_GBK"/>
        <charset val="134"/>
      </rPr>
      <t>  2030607</t>
    </r>
  </si>
  <si>
    <r>
      <rPr>
        <sz val="10"/>
        <rFont val="方正仿宋_GBK"/>
        <charset val="134"/>
      </rPr>
      <t>  民兵</t>
    </r>
  </si>
  <si>
    <t>文化和旅游</t>
  </si>
  <si>
    <t>群众文化</t>
  </si>
  <si>
    <t>208</t>
  </si>
  <si>
    <t>人力资源和社会保障管理事务</t>
  </si>
  <si>
    <t>其他人力资源和社会保障管理事务支出</t>
  </si>
  <si>
    <r>
      <rPr>
        <sz val="10"/>
        <rFont val="方正仿宋_GBK"/>
        <charset val="134"/>
      </rPr>
      <t> 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</si>
  <si>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</si>
  <si>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</si>
  <si>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</si>
  <si>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</si>
  <si>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</si>
  <si>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</si>
  <si>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</si>
  <si>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</si>
  <si>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</si>
  <si>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</si>
  <si>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</si>
  <si>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</si>
  <si>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</si>
  <si>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</si>
  <si>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</si>
  <si>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</si>
  <si>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t>事业单位医疗</t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</si>
  <si>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</si>
  <si>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</si>
  <si>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</si>
  <si>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</si>
  <si>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城乡社区环境卫生</t>
  </si>
  <si>
    <t>213</t>
  </si>
  <si>
    <t>农业农村</t>
  </si>
  <si>
    <t>其他农业农村支出</t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</si>
  <si>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</si>
  <si>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</si>
  <si>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2130701</t>
    </r>
  </si>
  <si>
    <r>
      <rPr>
        <sz val="10"/>
        <rFont val="方正仿宋_GBK"/>
        <charset val="134"/>
      </rPr>
      <t>  对村级公益事业建设的补助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</si>
  <si>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</si>
  <si>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</si>
  <si>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214</t>
  </si>
  <si>
    <r>
      <rPr>
        <sz val="10"/>
        <rFont val="方正仿宋_GBK"/>
        <charset val="134"/>
      </rPr>
      <t> 21401</t>
    </r>
  </si>
  <si>
    <r>
      <rPr>
        <sz val="10"/>
        <rFont val="方正仿宋_GBK"/>
        <charset val="134"/>
      </rPr>
      <t> 公路水路运输</t>
    </r>
  </si>
  <si>
    <r>
      <rPr>
        <sz val="10"/>
        <rFont val="方正仿宋_GBK"/>
        <charset val="134"/>
      </rPr>
      <t>  2140106</t>
    </r>
  </si>
  <si>
    <r>
      <rPr>
        <sz val="10"/>
        <rFont val="方正仿宋_GBK"/>
        <charset val="134"/>
      </rPr>
      <t>  公路养护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</si>
  <si>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</si>
  <si>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</si>
  <si>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</si>
  <si>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</si>
  <si>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</si>
  <si>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</si>
  <si>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</si>
  <si>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</si>
  <si>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</si>
  <si>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</si>
  <si>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</si>
  <si>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</si>
  <si>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</si>
  <si>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</si>
  <si>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</si>
  <si>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</si>
  <si>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</si>
  <si>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</si>
  <si>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</si>
  <si>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</si>
  <si>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</si>
  <si>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t>绩效工资</t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</si>
  <si>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</si>
  <si>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</si>
  <si>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</si>
  <si>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</si>
  <si>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</si>
  <si>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</si>
  <si>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</si>
  <si>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</si>
  <si>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</si>
  <si>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</si>
  <si>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</si>
  <si>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</si>
  <si>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</si>
  <si>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</si>
  <si>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</si>
  <si>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</si>
  <si>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</si>
  <si>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</si>
  <si>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</si>
  <si>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</si>
  <si>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</si>
  <si>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</si>
  <si>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</si>
  <si>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</si>
  <si>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</si>
  <si>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</si>
  <si>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</si>
  <si>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</si>
  <si>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</si>
  <si>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</si>
  <si>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</si>
  <si>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</si>
  <si>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</si>
  <si>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</si>
  <si>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</si>
  <si>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</si>
  <si>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</si>
  <si>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</si>
  <si>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</si>
  <si>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</si>
  <si>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</si>
  <si>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</si>
  <si>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</si>
  <si>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</si>
  <si>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</si>
  <si>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</si>
  <si>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</si>
  <si>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</si>
  <si>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</si>
  <si>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</si>
  <si>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</si>
  <si>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</si>
  <si>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</si>
  <si>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</si>
  <si>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</si>
  <si>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</si>
  <si>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</si>
  <si>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</si>
  <si>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</si>
  <si>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</si>
  <si>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</si>
  <si>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</si>
  <si>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</si>
  <si>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</si>
  <si>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</si>
  <si>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</si>
  <si>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</si>
  <si>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</si>
  <si>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</si>
  <si>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</si>
  <si>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</si>
  <si>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</si>
  <si>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</si>
  <si>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</si>
  <si>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</si>
  <si>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</si>
  <si>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</si>
  <si>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</si>
  <si>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</si>
  <si>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</si>
  <si>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</si>
  <si>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</si>
  <si>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</si>
  <si>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</si>
  <si>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</si>
  <si>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</si>
  <si>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</si>
  <si>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</si>
  <si>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</si>
  <si>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</si>
  <si>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</si>
  <si>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</si>
  <si>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</si>
  <si>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</si>
  <si>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部门支出总表</t>
  </si>
  <si>
    <t>基本支出</t>
  </si>
  <si>
    <t>项目支出</t>
  </si>
  <si>
    <t> 20103</t>
  </si>
  <si>
    <t> 政府办公厅（室）及相关机构事务</t>
  </si>
  <si>
    <t>  2010301</t>
  </si>
  <si>
    <t>  行政运行</t>
  </si>
  <si>
    <t>  2010302</t>
  </si>
  <si>
    <t>  一般行政管理事务</t>
  </si>
  <si>
    <t> 20306</t>
  </si>
  <si>
    <t> 国防动员</t>
  </si>
  <si>
    <t>  2030607</t>
  </si>
  <si>
    <t>  民兵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</si>
  <si>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</si>
  <si>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</si>
  <si>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</si>
  <si>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</si>
  <si>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</si>
  <si>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</si>
  <si>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</si>
  <si>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</si>
  <si>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</si>
  <si>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</si>
  <si>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</si>
  <si>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</si>
  <si>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</si>
  <si>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</si>
  <si>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</si>
  <si>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</si>
  <si>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21307</t>
  </si>
  <si>
    <t> 农村综合改革</t>
  </si>
  <si>
    <t>  2130701</t>
  </si>
  <si>
    <t>  对村级公益事业建设的补助</t>
  </si>
  <si>
    <t>  2130705</t>
  </si>
  <si>
    <t>  对村民委员会和村党支部的补助</t>
  </si>
  <si>
    <t> 21401</t>
  </si>
  <si>
    <t> 公路水路运输</t>
  </si>
  <si>
    <t>  2140106</t>
  </si>
  <si>
    <t>  公路养护</t>
  </si>
  <si>
    <t> 22102</t>
  </si>
  <si>
    <t> 住房改革支出</t>
  </si>
  <si>
    <t>  2210201</t>
  </si>
  <si>
    <t>  住房公积金</t>
  </si>
  <si>
    <t>表九</t>
  </si>
  <si>
    <t>政府采购预算明细表</t>
  </si>
  <si>
    <t>项目编号</t>
  </si>
  <si>
    <t>A</t>
  </si>
  <si>
    <t>货物</t>
  </si>
  <si>
    <t>项目绩效目标表</t>
  </si>
  <si>
    <t>(2025年度)</t>
  </si>
  <si>
    <t>填报单位：</t>
  </si>
  <si>
    <t>119001-重庆市铜梁区维新镇人民政府（本级）</t>
  </si>
  <si>
    <t>项目名称</t>
  </si>
  <si>
    <t>50015124T000004102604-村（社区）干部补贴（托底）</t>
  </si>
  <si>
    <t>项目负责人及联系电话</t>
  </si>
  <si>
    <t>华娅15002343799</t>
  </si>
  <si>
    <t>主管部门</t>
  </si>
  <si>
    <t>119-重庆市铜梁区维新镇人民政府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</si>
  <si>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</si>
  <si>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</si>
  <si>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</si>
  <si>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</si>
  <si>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</si>
  <si>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</si>
  <si>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</si>
  <si>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保基本民生，维持村（社区）工作运行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</si>
  <si>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</si>
  <si>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</si>
  <si>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</si>
  <si>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</si>
  <si>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</si>
  <si>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</si>
  <si>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</si>
  <si>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</si>
  <si>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效益指标</t>
  </si>
  <si>
    <t>社会效益指标</t>
  </si>
  <si>
    <t>维新镇村（社区）运行</t>
  </si>
  <si>
    <t>≥</t>
  </si>
  <si>
    <t>8</t>
  </si>
  <si>
    <t>个</t>
  </si>
  <si>
    <t>30</t>
  </si>
  <si>
    <t>产出指标</t>
  </si>
  <si>
    <t>数量指标</t>
  </si>
  <si>
    <t>村（社区）干部补贴</t>
  </si>
  <si>
    <t>≤</t>
  </si>
  <si>
    <t>343.59</t>
  </si>
  <si>
    <t>万元</t>
  </si>
  <si>
    <t>50</t>
  </si>
  <si>
    <t>成本指标</t>
  </si>
  <si>
    <t>经济成本指标</t>
  </si>
  <si>
    <t>经济成本</t>
  </si>
  <si>
    <t>10</t>
  </si>
  <si>
    <t>50015124T000004102865-群众服务专项经费（托底）</t>
  </si>
  <si>
    <t>保障服务群众专项工作经费支出</t>
  </si>
  <si>
    <t>服务群众成本</t>
  </si>
  <si>
    <t>21</t>
  </si>
  <si>
    <t>带来的社会效益</t>
  </si>
  <si>
    <t>项</t>
  </si>
  <si>
    <t>社会成本指标</t>
  </si>
  <si>
    <t>运行的社会成本</t>
  </si>
  <si>
    <t>50015124T000004103424-村社区办公经费（托底）</t>
  </si>
  <si>
    <t>保障村社区办公正常开展</t>
  </si>
  <si>
    <t>所需经济成本</t>
  </si>
  <si>
    <t>27</t>
  </si>
  <si>
    <t>村社区运行成本</t>
  </si>
  <si>
    <t>50015124T000004103710-乡村道路养护（托底）</t>
  </si>
  <si>
    <t>乡村道路养护</t>
  </si>
  <si>
    <t>养护公里数</t>
  </si>
  <si>
    <t>1</t>
  </si>
  <si>
    <t>公里</t>
  </si>
  <si>
    <t>40</t>
  </si>
  <si>
    <t>养护成本</t>
  </si>
  <si>
    <t>50.85</t>
  </si>
  <si>
    <t>20</t>
  </si>
  <si>
    <t>对社会产生的影响</t>
  </si>
  <si>
    <t>定性</t>
  </si>
  <si>
    <t>良好</t>
  </si>
  <si>
    <t>50015124T000004103861-人大经费（托底）</t>
  </si>
  <si>
    <t>保障人大各项经费开支</t>
  </si>
  <si>
    <t>工作运行成本</t>
  </si>
  <si>
    <t>经济效益指标</t>
  </si>
  <si>
    <t>所产生的效益</t>
  </si>
  <si>
    <t>质量指标</t>
  </si>
  <si>
    <t>人大工作质量</t>
  </si>
  <si>
    <t>万人</t>
  </si>
  <si>
    <t>60</t>
  </si>
  <si>
    <t>50015124T000004103985-临聘驾驶员工资（托底）</t>
  </si>
  <si>
    <t>保障单位临聘驾驶员工资及各项支出</t>
  </si>
  <si>
    <t>经济运行成本</t>
  </si>
  <si>
    <t>11.2</t>
  </si>
  <si>
    <t>驾驶员数量</t>
  </si>
  <si>
    <t>＝</t>
  </si>
  <si>
    <t>2</t>
  </si>
  <si>
    <t>人</t>
  </si>
  <si>
    <t>可持续影响指标</t>
  </si>
  <si>
    <t>对本单位作的影响</t>
  </si>
  <si>
    <t>50015124T000004103989-原乡镇农机站聘用制干部生活困难补助（托底）</t>
  </si>
  <si>
    <t>保障原乡镇农机站聘用制干部生活困难补助足额发放</t>
  </si>
  <si>
    <t>产生的社会效益</t>
  </si>
  <si>
    <t>效果指标</t>
  </si>
  <si>
    <t>补助效果</t>
  </si>
  <si>
    <t>需要的经济成本</t>
  </si>
  <si>
    <t>2.52</t>
  </si>
  <si>
    <t>50015124T000004103997-三支一扶补助（托底）</t>
  </si>
  <si>
    <t>保障三支一扶人员经费支出</t>
  </si>
  <si>
    <t>对机关工作效率提升产生的影响</t>
  </si>
  <si>
    <t>年</t>
  </si>
  <si>
    <t>三支一扶人员数量</t>
  </si>
  <si>
    <t>50015124T000004104014-西部志愿者（托底）</t>
  </si>
  <si>
    <t>保障西部计划志愿者经费开支</t>
  </si>
  <si>
    <t>对机关工作效率提升带来的影响</t>
  </si>
  <si>
    <t>1.68</t>
  </si>
  <si>
    <t>万</t>
  </si>
  <si>
    <t>志愿者数量</t>
  </si>
  <si>
    <t>50015124T000004104022-其他经费（托底）</t>
  </si>
  <si>
    <t>保障其他各项开支</t>
  </si>
  <si>
    <t>2024年机关工作质量</t>
  </si>
  <si>
    <t>100</t>
  </si>
  <si>
    <t>%</t>
  </si>
  <si>
    <t>机关运行成本</t>
  </si>
  <si>
    <t>17.35</t>
  </si>
  <si>
    <t>社会效益</t>
  </si>
  <si>
    <t>50015124T000004118051-临聘人员经费(托底）</t>
  </si>
  <si>
    <t>保障机关临聘人员经费支出</t>
  </si>
  <si>
    <t>保障机关工作质量</t>
  </si>
  <si>
    <t>＞</t>
  </si>
  <si>
    <t>满意度指标</t>
  </si>
  <si>
    <t>临聘人员满意度</t>
  </si>
  <si>
    <t>满足群众办事需求</t>
  </si>
  <si>
    <t>50015124T000004118071-机关食堂经费(托底）</t>
  </si>
  <si>
    <t>维新镇机关食堂经费</t>
  </si>
  <si>
    <t>机关人员和成本</t>
  </si>
  <si>
    <t>食堂经济效益</t>
  </si>
  <si>
    <t>机关食堂人员满意度</t>
  </si>
  <si>
    <t>50015124T000004118122-基层武装建设(托底）</t>
  </si>
  <si>
    <t>保障基层武装建设支出</t>
  </si>
  <si>
    <t>安全指标</t>
  </si>
  <si>
    <t>保障基层武装运转</t>
  </si>
  <si>
    <t>满足武装工作需要</t>
  </si>
  <si>
    <t>基层满意度</t>
  </si>
  <si>
    <t>50015125T000004994007-卫生健康经费（托底）</t>
  </si>
  <si>
    <t>卫生健康管理</t>
  </si>
  <si>
    <t>服务对象满意度指标</t>
  </si>
  <si>
    <t>群众满意度</t>
  </si>
  <si>
    <t>满意</t>
  </si>
  <si>
    <t>可持续发展指标</t>
  </si>
  <si>
    <t>可持续影响人数</t>
  </si>
  <si>
    <t>时效</t>
  </si>
  <si>
    <t>50015125T000005014636-渝财农【2024】59号、铜财【2024】427号、铜财【2024】570号，2024年第二批泥结石路硬化项目（结转）</t>
  </si>
  <si>
    <t>渝财农【2024】59号、铜财【2024】427号、铜财【2024】570号，2024年第二批泥结石路硬化</t>
  </si>
  <si>
    <t>泥结石路硬化对各村（社区）可持续发展的影响</t>
  </si>
  <si>
    <t>处</t>
  </si>
  <si>
    <t>泥结石路硬化项目质量</t>
  </si>
  <si>
    <t>硬化成本</t>
  </si>
  <si>
    <t>13.8</t>
  </si>
  <si>
    <t>50015125T000005028473-渝财基【2023】6号，铜财【2024】104号2024年基层政权建设补助资金（结转）</t>
  </si>
  <si>
    <t>保障渝财基【2023】6号，铜财【2024】104号2024年基层政权建设补助资金合理使用，做好基层政权建设。</t>
  </si>
  <si>
    <t>基层政权建设项目数量</t>
  </si>
  <si>
    <t>基层政权建设带来的社会效益</t>
  </si>
  <si>
    <t>0.1</t>
  </si>
  <si>
    <t>服务对象对基层政权建设的效果满意度</t>
  </si>
  <si>
    <t>119003-重庆市铜梁区维新镇新时代文明实践服务中心</t>
  </si>
  <si>
    <t>50015125T000004992734-文教服务经费（托底）</t>
  </si>
  <si>
    <t>保障本单位文化教育服务相关工作正常开展</t>
  </si>
  <si>
    <t>受益群众满意度</t>
  </si>
  <si>
    <t>社教及宣传活动</t>
  </si>
  <si>
    <t>场</t>
  </si>
  <si>
    <t>119005-重庆市铜梁区维新镇便民服务中心</t>
  </si>
  <si>
    <t>50015125T000004993133-社会民生与就业保障服务经费（托底）</t>
  </si>
  <si>
    <t>提供社会民生与劳动就业保障等服务</t>
  </si>
  <si>
    <t>就业困难人员实现就业人数</t>
  </si>
  <si>
    <t>服务对象满意度</t>
  </si>
  <si>
    <t>119006-重庆市铜梁区维新镇综合行政执法大队</t>
  </si>
  <si>
    <t>50015124T000004103745-安全维稳（托底）</t>
  </si>
  <si>
    <t>保障辖区安全稳定</t>
  </si>
  <si>
    <t>辖区安全稳定社会效益</t>
  </si>
  <si>
    <t>辖区安全稳定工作经费支出</t>
  </si>
  <si>
    <t>17.402</t>
  </si>
  <si>
    <t>辖区群众满意度</t>
  </si>
  <si>
    <t>50015124T000004118247-临聘消防人员经费（托底）</t>
  </si>
  <si>
    <t>保障临聘消防人员经费经费开支</t>
  </si>
  <si>
    <t>辖区消防安全</t>
  </si>
  <si>
    <t>可持续发展影响</t>
  </si>
  <si>
    <t>临聘消防员控制成本</t>
  </si>
  <si>
    <t>9.52</t>
  </si>
  <si>
    <t>119007-重庆市铜梁区维新镇产业发展服务中心</t>
  </si>
  <si>
    <t>50015124T000004103664-河长制（托底）</t>
  </si>
  <si>
    <t>保障辖区领域河流质量</t>
  </si>
  <si>
    <t>生态效益指标</t>
  </si>
  <si>
    <t>生态效益涵盖范围</t>
  </si>
  <si>
    <t>平方公里</t>
  </si>
  <si>
    <t>巡查水域面积</t>
  </si>
  <si>
    <t>50015125T000004993727-动物防疫经费（托底）</t>
  </si>
  <si>
    <t>保障春秋两季动物防疫工作正常开展</t>
  </si>
  <si>
    <t>满意度</t>
  </si>
  <si>
    <t>防疫工作质量</t>
  </si>
  <si>
    <t>防疫工作产出的影响持续性</t>
  </si>
  <si>
    <t>119008-重庆市铜梁区维新镇村镇建设服务中心</t>
  </si>
  <si>
    <t>50015124T000004103647-农村保洁及垃圾清运（托底）</t>
  </si>
  <si>
    <t>农村保洁及垃圾清运</t>
  </si>
  <si>
    <t>生态环境</t>
  </si>
  <si>
    <t>覆盖村个数</t>
  </si>
  <si>
    <t>7</t>
  </si>
  <si>
    <t>50015124T000004103687-市政维护经费（托底）</t>
  </si>
  <si>
    <t>保障市政设施维护管理工作正常开展</t>
  </si>
  <si>
    <t>城市绿地管护优良率（%）</t>
  </si>
  <si>
    <t>80</t>
  </si>
  <si>
    <t>市民对于城市园林绿化建设管理的满意度</t>
  </si>
  <si>
    <t>50015125T000004993742-场镇管理经费（托底）</t>
  </si>
  <si>
    <t>做好场镇卫生管理等工作</t>
  </si>
  <si>
    <t>时效指标</t>
  </si>
  <si>
    <t>完成时效</t>
  </si>
  <si>
    <t>50015125T000004993821-场镇环卫保洁（托底）</t>
  </si>
  <si>
    <t>保障场镇环卫保洁经费开支</t>
  </si>
  <si>
    <t>经济成本控制</t>
  </si>
  <si>
    <t>31</t>
  </si>
  <si>
    <t>生态效益影响</t>
  </si>
  <si>
    <t>环卫保洁效果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</si>
</sst>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name val="Arial"/>
      <charset val="134"/>
    </font>
    <font>
      <sz val="11"/>
      <color rgb="FF000000"/>
      <name val="方正楷体_GBK"/>
      <charset val="134"/>
    </font>
    <font>
      <sz val="12"/>
      <color rgb="FF000000"/>
      <name val="Times New Roma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7" fillId="22" borderId="1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4" borderId="10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3" borderId="9" applyNumberFormat="0" applyAlignment="0" applyProtection="0">
      <alignment vertical="center"/>
    </xf>
    <xf numFmtId="0" fontId="48" fillId="13" borderId="13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>
      <alignment vertical="center"/>
    </xf>
    <xf numFmtId="4" fontId="20" fillId="0" borderId="3" xfId="0" applyNumberFormat="1" applyFont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4" fontId="20" fillId="0" borderId="4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0" fontId="0" fillId="0" borderId="5" xfId="0" applyFont="1" applyBorder="1">
      <alignment vertical="center"/>
    </xf>
    <xf numFmtId="0" fontId="22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E7" sqref="E7"/>
    </sheetView>
  </sheetViews>
  <sheetFormatPr defaultColWidth="10" defaultRowHeight="13.5"/>
  <cols>
    <col min="1" max="1" width="85.5" customWidth="1"/>
  </cols>
  <sheetData>
    <row r="1" ht="66.4" customHeight="1" spans="1:1">
      <c r="A1" s="10"/>
    </row>
    <row r="2" ht="90.55" customHeight="1" spans="1:1">
      <c r="A2" s="87" t="s">
        <v>0</v>
      </c>
    </row>
    <row r="3" ht="16.35" customHeight="1" spans="1:1">
      <c r="A3" s="88"/>
    </row>
    <row r="4" ht="52.6" customHeight="1" spans="1:1">
      <c r="A4" s="89" t="s">
        <v>1</v>
      </c>
    </row>
    <row r="5" ht="16.35" customHeight="1" spans="1:1">
      <c r="A5" s="88"/>
    </row>
    <row r="6" ht="16.35" customHeight="1" spans="1:1">
      <c r="A6" s="88"/>
    </row>
    <row r="7" ht="29.3" customHeight="1" spans="1:1">
      <c r="A7" s="90" t="s">
        <v>2</v>
      </c>
    </row>
    <row r="8" ht="16.35" customHeight="1" spans="1:1">
      <c r="A8" s="91"/>
    </row>
    <row r="9" ht="31.9" customHeight="1" spans="1:1">
      <c r="A9" s="90" t="s">
        <v>3</v>
      </c>
    </row>
    <row r="10" ht="16.35" customHeight="1" spans="1:1">
      <c r="A10" s="90"/>
    </row>
    <row r="11" ht="54.3" customHeight="1" spans="1:1">
      <c r="A11" s="90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0"/>
      <c r="B1" s="11" t="s">
        <v>265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6.35" customHeight="1" spans="2:13">
      <c r="B2" s="12" t="s">
        <v>266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 spans="2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.55" customHeight="1" spans="2:1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" t="s">
        <v>7</v>
      </c>
    </row>
    <row r="6" ht="65.55" customHeight="1" spans="2:13">
      <c r="B6" s="13" t="s">
        <v>267</v>
      </c>
      <c r="C6" s="13" t="s">
        <v>10</v>
      </c>
      <c r="D6" s="13" t="s">
        <v>43</v>
      </c>
      <c r="E6" s="13" t="s">
        <v>212</v>
      </c>
      <c r="F6" s="13" t="s">
        <v>213</v>
      </c>
      <c r="G6" s="13" t="s">
        <v>214</v>
      </c>
      <c r="H6" s="13" t="s">
        <v>215</v>
      </c>
      <c r="I6" s="13" t="s">
        <v>216</v>
      </c>
      <c r="J6" s="13" t="s">
        <v>217</v>
      </c>
      <c r="K6" s="13" t="s">
        <v>218</v>
      </c>
      <c r="L6" s="13" t="s">
        <v>219</v>
      </c>
      <c r="M6" s="13" t="s">
        <v>220</v>
      </c>
    </row>
    <row r="7" ht="23.25" customHeight="1" spans="2:13">
      <c r="B7" s="14" t="s">
        <v>12</v>
      </c>
      <c r="C7" s="14"/>
      <c r="D7" s="15">
        <v>7.5</v>
      </c>
      <c r="E7" s="15">
        <v>7.5</v>
      </c>
      <c r="F7" s="15"/>
      <c r="G7" s="15"/>
      <c r="H7" s="15"/>
      <c r="I7" s="15"/>
      <c r="J7" s="15"/>
      <c r="K7" s="15"/>
      <c r="L7" s="15"/>
      <c r="M7" s="15"/>
    </row>
    <row r="8" ht="21.55" customHeight="1" spans="2:13">
      <c r="B8" s="16" t="s">
        <v>268</v>
      </c>
      <c r="C8" s="16" t="s">
        <v>269</v>
      </c>
      <c r="D8" s="17">
        <v>7.5</v>
      </c>
      <c r="E8" s="17">
        <v>7.5</v>
      </c>
      <c r="F8" s="17"/>
      <c r="G8" s="17"/>
      <c r="H8" s="17"/>
      <c r="I8" s="17"/>
      <c r="J8" s="17"/>
      <c r="K8" s="17"/>
      <c r="L8" s="17"/>
      <c r="M8" s="17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9"/>
  <sheetViews>
    <sheetView tabSelected="1" topLeftCell="A563" workbookViewId="0">
      <selection activeCell="A515" sqref="A515:H529"/>
    </sheetView>
  </sheetViews>
  <sheetFormatPr defaultColWidth="10" defaultRowHeight="13.5" outlineLevelCol="7"/>
  <cols>
    <col min="1" max="1" width="11.4" customWidth="1"/>
    <col min="2" max="2" width="10.9916666666667" customWidth="1"/>
    <col min="3" max="3" width="11.8083333333333" customWidth="1"/>
    <col min="4" max="4" width="13.975" customWidth="1"/>
    <col min="5" max="5" width="11.2583333333333" customWidth="1"/>
    <col min="6" max="6" width="12.4833333333333" customWidth="1"/>
    <col min="7" max="7" width="13.025" customWidth="1"/>
    <col min="8" max="10" width="9.76666666666667" customWidth="1"/>
  </cols>
  <sheetData>
    <row r="1" customFormat="1" ht="30.15" customHeight="1" spans="1:8">
      <c r="A1" s="1" t="s">
        <v>270</v>
      </c>
      <c r="B1" s="1"/>
      <c r="C1" s="1"/>
      <c r="D1" s="1"/>
      <c r="E1" s="1"/>
      <c r="F1" s="1"/>
      <c r="G1" s="1"/>
      <c r="H1" s="1"/>
    </row>
    <row r="2" customFormat="1" ht="24.15" customHeight="1" spans="1:8">
      <c r="A2" s="1" t="s">
        <v>271</v>
      </c>
      <c r="B2" s="1"/>
      <c r="C2" s="1"/>
      <c r="D2" s="1"/>
      <c r="E2" s="1"/>
      <c r="F2" s="1"/>
      <c r="G2" s="1"/>
      <c r="H2" s="1"/>
    </row>
    <row r="3" customFormat="1" ht="31.9" customHeight="1" spans="1:8">
      <c r="A3" s="2" t="s">
        <v>272</v>
      </c>
      <c r="B3" s="3" t="s">
        <v>273</v>
      </c>
      <c r="C3" s="3"/>
      <c r="D3" s="3"/>
      <c r="E3" s="3"/>
      <c r="F3" s="3"/>
      <c r="G3" s="3"/>
      <c r="H3" s="3"/>
    </row>
    <row r="4" customFormat="1" ht="44.85" customHeight="1" spans="1:8">
      <c r="A4" s="4" t="s">
        <v>274</v>
      </c>
      <c r="B4" s="4"/>
      <c r="C4" s="5" t="s">
        <v>275</v>
      </c>
      <c r="D4" s="5"/>
      <c r="E4" s="4" t="s">
        <v>276</v>
      </c>
      <c r="F4" s="4"/>
      <c r="G4" s="5" t="s">
        <v>277</v>
      </c>
      <c r="H4" s="5"/>
    </row>
    <row r="5" customFormat="1" ht="45.7" customHeight="1" spans="1:8">
      <c r="A5" s="4" t="s">
        <v>278</v>
      </c>
      <c r="B5" s="4"/>
      <c r="C5" s="5" t="s">
        <v>279</v>
      </c>
      <c r="D5" s="5"/>
      <c r="E5" s="4" t="s">
        <v>280</v>
      </c>
      <c r="F5" s="4"/>
      <c r="G5" s="5" t="s">
        <v>273</v>
      </c>
      <c r="H5" s="5"/>
    </row>
    <row r="6" customFormat="1" ht="33.6" customHeight="1" spans="1:8">
      <c r="A6" s="4" t="s">
        <v>281</v>
      </c>
      <c r="B6" s="4"/>
      <c r="C6" s="4"/>
      <c r="D6" s="4"/>
      <c r="E6" s="4">
        <v>10</v>
      </c>
      <c r="F6" s="4"/>
      <c r="G6" s="4"/>
      <c r="H6" s="4"/>
    </row>
    <row r="7" customFormat="1" ht="31.9" customHeight="1" spans="1:8">
      <c r="A7" s="4" t="s">
        <v>282</v>
      </c>
      <c r="B7" s="4"/>
      <c r="C7" s="6" t="s">
        <v>283</v>
      </c>
      <c r="D7" s="6"/>
      <c r="E7" s="7">
        <v>3435980</v>
      </c>
      <c r="F7" s="7"/>
      <c r="G7" s="7"/>
      <c r="H7" s="7"/>
    </row>
    <row r="8" customFormat="1" ht="34.5" customHeight="1" spans="1:8">
      <c r="A8" s="4"/>
      <c r="B8" s="4"/>
      <c r="C8" s="4" t="s">
        <v>284</v>
      </c>
      <c r="D8" s="4"/>
      <c r="E8" s="7">
        <v>3435980</v>
      </c>
      <c r="F8" s="7"/>
      <c r="G8" s="7"/>
      <c r="H8" s="7"/>
    </row>
    <row r="9" customFormat="1" ht="32.75" customHeight="1" spans="1:8">
      <c r="A9" s="4"/>
      <c r="B9" s="4"/>
      <c r="C9" s="4" t="s">
        <v>285</v>
      </c>
      <c r="D9" s="4"/>
      <c r="E9" s="7"/>
      <c r="F9" s="7"/>
      <c r="G9" s="7"/>
      <c r="H9" s="7"/>
    </row>
    <row r="10" customFormat="1" ht="46.55" customHeight="1" spans="1:8">
      <c r="A10" s="4" t="s">
        <v>286</v>
      </c>
      <c r="B10" s="6" t="s">
        <v>287</v>
      </c>
      <c r="C10" s="6"/>
      <c r="D10" s="6"/>
      <c r="E10" s="6"/>
      <c r="F10" s="6"/>
      <c r="G10" s="6"/>
      <c r="H10" s="6"/>
    </row>
    <row r="11" customFormat="1" ht="60.35" customHeight="1" spans="1:8">
      <c r="A11" s="4"/>
      <c r="B11" s="6"/>
      <c r="C11" s="6"/>
      <c r="D11" s="6"/>
      <c r="E11" s="6"/>
      <c r="F11" s="6"/>
      <c r="G11" s="6"/>
      <c r="H11" s="6"/>
    </row>
    <row r="12" customFormat="1" ht="42.25" customHeight="1" spans="1:8">
      <c r="A12" s="4" t="s">
        <v>288</v>
      </c>
      <c r="B12" s="4" t="s">
        <v>289</v>
      </c>
      <c r="C12" s="4" t="s">
        <v>290</v>
      </c>
      <c r="D12" s="4" t="s">
        <v>291</v>
      </c>
      <c r="E12" s="4" t="s">
        <v>292</v>
      </c>
      <c r="F12" s="4" t="s">
        <v>293</v>
      </c>
      <c r="G12" s="4" t="s">
        <v>294</v>
      </c>
      <c r="H12" s="4" t="s">
        <v>295</v>
      </c>
    </row>
    <row r="13" customFormat="1" ht="30.15" customHeight="1" spans="1:8">
      <c r="A13" s="4"/>
      <c r="B13" s="5" t="s">
        <v>296</v>
      </c>
      <c r="C13" s="5" t="s">
        <v>297</v>
      </c>
      <c r="D13" s="5" t="s">
        <v>298</v>
      </c>
      <c r="E13" s="4" t="s">
        <v>299</v>
      </c>
      <c r="F13" s="4" t="s">
        <v>300</v>
      </c>
      <c r="G13" s="4" t="s">
        <v>301</v>
      </c>
      <c r="H13" s="4" t="s">
        <v>302</v>
      </c>
    </row>
    <row r="14" customFormat="1" ht="30.15" customHeight="1" spans="1:8">
      <c r="A14" s="4"/>
      <c r="B14" s="5" t="s">
        <v>303</v>
      </c>
      <c r="C14" s="5" t="s">
        <v>304</v>
      </c>
      <c r="D14" s="5" t="s">
        <v>305</v>
      </c>
      <c r="E14" s="4" t="s">
        <v>306</v>
      </c>
      <c r="F14" s="4" t="s">
        <v>307</v>
      </c>
      <c r="G14" s="4" t="s">
        <v>308</v>
      </c>
      <c r="H14" s="4" t="s">
        <v>309</v>
      </c>
    </row>
    <row r="15" customFormat="1" ht="30.15" customHeight="1" spans="1:8">
      <c r="A15" s="4"/>
      <c r="B15" s="5" t="s">
        <v>310</v>
      </c>
      <c r="C15" s="5" t="s">
        <v>311</v>
      </c>
      <c r="D15" s="5" t="s">
        <v>312</v>
      </c>
      <c r="E15" s="4" t="s">
        <v>306</v>
      </c>
      <c r="F15" s="4" t="s">
        <v>307</v>
      </c>
      <c r="G15" s="4" t="s">
        <v>308</v>
      </c>
      <c r="H15" s="4" t="s">
        <v>313</v>
      </c>
    </row>
    <row r="16" customFormat="1" ht="30.15" customHeight="1" spans="1:8">
      <c r="A16" s="1" t="s">
        <v>270</v>
      </c>
      <c r="B16" s="1"/>
      <c r="C16" s="1"/>
      <c r="D16" s="1"/>
      <c r="E16" s="1"/>
      <c r="F16" s="1"/>
      <c r="G16" s="1"/>
      <c r="H16" s="1"/>
    </row>
    <row r="17" customFormat="1" ht="24.15" customHeight="1" spans="1:8">
      <c r="A17" s="1" t="s">
        <v>271</v>
      </c>
      <c r="B17" s="1"/>
      <c r="C17" s="1"/>
      <c r="D17" s="1"/>
      <c r="E17" s="1"/>
      <c r="F17" s="1"/>
      <c r="G17" s="1"/>
      <c r="H17" s="1"/>
    </row>
    <row r="18" customFormat="1" ht="31.9" customHeight="1" spans="1:8">
      <c r="A18" s="2" t="s">
        <v>272</v>
      </c>
      <c r="B18" s="3" t="s">
        <v>273</v>
      </c>
      <c r="C18" s="3"/>
      <c r="D18" s="3"/>
      <c r="E18" s="3"/>
      <c r="F18" s="3"/>
      <c r="G18" s="3"/>
      <c r="H18" s="3"/>
    </row>
    <row r="19" customFormat="1" ht="44.85" customHeight="1" spans="1:8">
      <c r="A19" s="4" t="s">
        <v>274</v>
      </c>
      <c r="B19" s="4"/>
      <c r="C19" s="5" t="s">
        <v>314</v>
      </c>
      <c r="D19" s="5"/>
      <c r="E19" s="4" t="s">
        <v>276</v>
      </c>
      <c r="F19" s="4"/>
      <c r="G19" s="5" t="s">
        <v>277</v>
      </c>
      <c r="H19" s="5"/>
    </row>
    <row r="20" customFormat="1" ht="45.7" customHeight="1" spans="1:8">
      <c r="A20" s="4" t="s">
        <v>278</v>
      </c>
      <c r="B20" s="4"/>
      <c r="C20" s="5" t="s">
        <v>279</v>
      </c>
      <c r="D20" s="5"/>
      <c r="E20" s="4" t="s">
        <v>280</v>
      </c>
      <c r="F20" s="4"/>
      <c r="G20" s="5" t="s">
        <v>273</v>
      </c>
      <c r="H20" s="5"/>
    </row>
    <row r="21" customFormat="1" ht="33.6" customHeight="1" spans="1:8">
      <c r="A21" s="4" t="s">
        <v>281</v>
      </c>
      <c r="B21" s="4"/>
      <c r="C21" s="4"/>
      <c r="D21" s="4"/>
      <c r="E21" s="4">
        <v>10</v>
      </c>
      <c r="F21" s="4"/>
      <c r="G21" s="4"/>
      <c r="H21" s="4"/>
    </row>
    <row r="22" customFormat="1" ht="31.9" customHeight="1" spans="1:8">
      <c r="A22" s="4" t="s">
        <v>282</v>
      </c>
      <c r="B22" s="4"/>
      <c r="C22" s="6" t="s">
        <v>283</v>
      </c>
      <c r="D22" s="6"/>
      <c r="E22" s="7">
        <v>210000</v>
      </c>
      <c r="F22" s="7"/>
      <c r="G22" s="7"/>
      <c r="H22" s="7"/>
    </row>
    <row r="23" customFormat="1" ht="34.5" customHeight="1" spans="1:8">
      <c r="A23" s="4"/>
      <c r="B23" s="4"/>
      <c r="C23" s="4" t="s">
        <v>284</v>
      </c>
      <c r="D23" s="4"/>
      <c r="E23" s="7">
        <v>210000</v>
      </c>
      <c r="F23" s="7"/>
      <c r="G23" s="7"/>
      <c r="H23" s="7"/>
    </row>
    <row r="24" customFormat="1" ht="32.75" customHeight="1" spans="1:8">
      <c r="A24" s="4"/>
      <c r="B24" s="4"/>
      <c r="C24" s="4" t="s">
        <v>285</v>
      </c>
      <c r="D24" s="4"/>
      <c r="E24" s="7"/>
      <c r="F24" s="7"/>
      <c r="G24" s="7"/>
      <c r="H24" s="7"/>
    </row>
    <row r="25" customFormat="1" ht="46.55" customHeight="1" spans="1:8">
      <c r="A25" s="4" t="s">
        <v>286</v>
      </c>
      <c r="B25" s="6" t="s">
        <v>315</v>
      </c>
      <c r="C25" s="6"/>
      <c r="D25" s="6"/>
      <c r="E25" s="6"/>
      <c r="F25" s="6"/>
      <c r="G25" s="6"/>
      <c r="H25" s="6"/>
    </row>
    <row r="26" customFormat="1" ht="60.35" customHeight="1" spans="1:8">
      <c r="A26" s="4"/>
      <c r="B26" s="6"/>
      <c r="C26" s="6"/>
      <c r="D26" s="6"/>
      <c r="E26" s="6"/>
      <c r="F26" s="6"/>
      <c r="G26" s="6"/>
      <c r="H26" s="6"/>
    </row>
    <row r="27" customFormat="1" ht="42.25" customHeight="1" spans="1:8">
      <c r="A27" s="4" t="s">
        <v>288</v>
      </c>
      <c r="B27" s="4" t="s">
        <v>289</v>
      </c>
      <c r="C27" s="4" t="s">
        <v>290</v>
      </c>
      <c r="D27" s="4" t="s">
        <v>291</v>
      </c>
      <c r="E27" s="4" t="s">
        <v>292</v>
      </c>
      <c r="F27" s="4" t="s">
        <v>293</v>
      </c>
      <c r="G27" s="4" t="s">
        <v>294</v>
      </c>
      <c r="H27" s="4" t="s">
        <v>295</v>
      </c>
    </row>
    <row r="28" customFormat="1" ht="30.15" customHeight="1" spans="1:8">
      <c r="A28" s="4"/>
      <c r="B28" s="5" t="s">
        <v>303</v>
      </c>
      <c r="C28" s="5" t="s">
        <v>304</v>
      </c>
      <c r="D28" s="5" t="s">
        <v>316</v>
      </c>
      <c r="E28" s="4" t="s">
        <v>306</v>
      </c>
      <c r="F28" s="4" t="s">
        <v>317</v>
      </c>
      <c r="G28" s="4" t="s">
        <v>308</v>
      </c>
      <c r="H28" s="4" t="s">
        <v>309</v>
      </c>
    </row>
    <row r="29" customFormat="1" ht="30.15" customHeight="1" spans="1:8">
      <c r="A29" s="4"/>
      <c r="B29" s="5" t="s">
        <v>296</v>
      </c>
      <c r="C29" s="5" t="s">
        <v>297</v>
      </c>
      <c r="D29" s="5" t="s">
        <v>318</v>
      </c>
      <c r="E29" s="4" t="s">
        <v>299</v>
      </c>
      <c r="F29" s="4" t="s">
        <v>309</v>
      </c>
      <c r="G29" s="4" t="s">
        <v>319</v>
      </c>
      <c r="H29" s="4" t="s">
        <v>302</v>
      </c>
    </row>
    <row r="30" customFormat="1" ht="30.15" customHeight="1" spans="1:8">
      <c r="A30" s="4"/>
      <c r="B30" s="5" t="s">
        <v>310</v>
      </c>
      <c r="C30" s="5" t="s">
        <v>320</v>
      </c>
      <c r="D30" s="5" t="s">
        <v>321</v>
      </c>
      <c r="E30" s="4" t="s">
        <v>306</v>
      </c>
      <c r="F30" s="4" t="s">
        <v>317</v>
      </c>
      <c r="G30" s="4" t="s">
        <v>308</v>
      </c>
      <c r="H30" s="4" t="s">
        <v>313</v>
      </c>
    </row>
    <row r="31" customFormat="1" ht="30.15" customHeight="1" spans="1:8">
      <c r="A31" s="8"/>
      <c r="B31" s="9"/>
      <c r="C31" s="9"/>
      <c r="D31" s="9"/>
      <c r="E31" s="8"/>
      <c r="F31" s="8"/>
      <c r="G31" s="8"/>
      <c r="H31" s="8"/>
    </row>
    <row r="32" customFormat="1" ht="30.15" customHeight="1" spans="1:8">
      <c r="A32" s="8"/>
      <c r="B32" s="9"/>
      <c r="C32" s="9"/>
      <c r="D32" s="9"/>
      <c r="E32" s="8"/>
      <c r="F32" s="8"/>
      <c r="G32" s="8"/>
      <c r="H32" s="8"/>
    </row>
    <row r="33" customFormat="1" ht="30.15" customHeight="1" spans="1:8">
      <c r="A33" s="8"/>
      <c r="B33" s="9"/>
      <c r="C33" s="9"/>
      <c r="D33" s="9"/>
      <c r="E33" s="8"/>
      <c r="F33" s="8"/>
      <c r="G33" s="8"/>
      <c r="H33" s="8"/>
    </row>
    <row r="34" customFormat="1" ht="30.15" customHeight="1" spans="1:8">
      <c r="A34" s="8"/>
      <c r="B34" s="9"/>
      <c r="C34" s="9"/>
      <c r="D34" s="9"/>
      <c r="E34" s="8"/>
      <c r="F34" s="8"/>
      <c r="G34" s="8"/>
      <c r="H34" s="8"/>
    </row>
    <row r="35" customFormat="1" ht="30.15" customHeight="1" spans="1:8">
      <c r="A35" s="8"/>
      <c r="B35" s="9"/>
      <c r="C35" s="9"/>
      <c r="D35" s="9"/>
      <c r="E35" s="8"/>
      <c r="F35" s="8"/>
      <c r="G35" s="8"/>
      <c r="H35" s="8"/>
    </row>
    <row r="36" customFormat="1" ht="30.15" customHeight="1" spans="1:8">
      <c r="A36" s="8"/>
      <c r="B36" s="9"/>
      <c r="C36" s="9"/>
      <c r="D36" s="9"/>
      <c r="E36" s="8"/>
      <c r="F36" s="8"/>
      <c r="G36" s="8"/>
      <c r="H36" s="8"/>
    </row>
    <row r="37" customFormat="1" ht="30.15" customHeight="1" spans="1:8">
      <c r="A37" s="8"/>
      <c r="B37" s="9"/>
      <c r="C37" s="9"/>
      <c r="D37" s="9"/>
      <c r="E37" s="8"/>
      <c r="F37" s="8"/>
      <c r="G37" s="8"/>
      <c r="H37" s="8"/>
    </row>
    <row r="38" customFormat="1" ht="30.15" customHeight="1" spans="1:8">
      <c r="A38" s="8"/>
      <c r="B38" s="9"/>
      <c r="C38" s="9"/>
      <c r="D38" s="9"/>
      <c r="E38" s="8"/>
      <c r="F38" s="8"/>
      <c r="G38" s="8"/>
      <c r="H38" s="8"/>
    </row>
    <row r="39" customFormat="1" ht="30.15" customHeight="1" spans="1:8">
      <c r="A39" s="1" t="s">
        <v>270</v>
      </c>
      <c r="B39" s="1"/>
      <c r="C39" s="1"/>
      <c r="D39" s="1"/>
      <c r="E39" s="1"/>
      <c r="F39" s="1"/>
      <c r="G39" s="1"/>
      <c r="H39" s="1"/>
    </row>
    <row r="40" customFormat="1" ht="24.15" customHeight="1" spans="1:8">
      <c r="A40" s="1" t="s">
        <v>271</v>
      </c>
      <c r="B40" s="1"/>
      <c r="C40" s="1"/>
      <c r="D40" s="1"/>
      <c r="E40" s="1"/>
      <c r="F40" s="1"/>
      <c r="G40" s="1"/>
      <c r="H40" s="1"/>
    </row>
    <row r="41" customFormat="1" ht="31.9" customHeight="1" spans="1:8">
      <c r="A41" s="2" t="s">
        <v>272</v>
      </c>
      <c r="B41" s="3" t="s">
        <v>273</v>
      </c>
      <c r="C41" s="3"/>
      <c r="D41" s="3"/>
      <c r="E41" s="3"/>
      <c r="F41" s="3"/>
      <c r="G41" s="3"/>
      <c r="H41" s="3"/>
    </row>
    <row r="42" customFormat="1" ht="44.85" customHeight="1" spans="1:8">
      <c r="A42" s="4" t="s">
        <v>274</v>
      </c>
      <c r="B42" s="4"/>
      <c r="C42" s="5" t="s">
        <v>322</v>
      </c>
      <c r="D42" s="5"/>
      <c r="E42" s="4" t="s">
        <v>276</v>
      </c>
      <c r="F42" s="4"/>
      <c r="G42" s="5" t="s">
        <v>277</v>
      </c>
      <c r="H42" s="5"/>
    </row>
    <row r="43" customFormat="1" ht="45.7" customHeight="1" spans="1:8">
      <c r="A43" s="4" t="s">
        <v>278</v>
      </c>
      <c r="B43" s="4"/>
      <c r="C43" s="5" t="s">
        <v>279</v>
      </c>
      <c r="D43" s="5"/>
      <c r="E43" s="4" t="s">
        <v>280</v>
      </c>
      <c r="F43" s="4"/>
      <c r="G43" s="5" t="s">
        <v>273</v>
      </c>
      <c r="H43" s="5"/>
    </row>
    <row r="44" customFormat="1" ht="33.6" customHeight="1" spans="1:8">
      <c r="A44" s="4" t="s">
        <v>281</v>
      </c>
      <c r="B44" s="4"/>
      <c r="C44" s="4"/>
      <c r="D44" s="4"/>
      <c r="E44" s="4">
        <v>10</v>
      </c>
      <c r="F44" s="4"/>
      <c r="G44" s="4"/>
      <c r="H44" s="4"/>
    </row>
    <row r="45" customFormat="1" ht="31.9" customHeight="1" spans="1:8">
      <c r="A45" s="4" t="s">
        <v>282</v>
      </c>
      <c r="B45" s="4"/>
      <c r="C45" s="6" t="s">
        <v>283</v>
      </c>
      <c r="D45" s="6"/>
      <c r="E45" s="7">
        <v>270000</v>
      </c>
      <c r="F45" s="7"/>
      <c r="G45" s="7"/>
      <c r="H45" s="7"/>
    </row>
    <row r="46" customFormat="1" ht="34.5" customHeight="1" spans="1:8">
      <c r="A46" s="4"/>
      <c r="B46" s="4"/>
      <c r="C46" s="4" t="s">
        <v>284</v>
      </c>
      <c r="D46" s="4"/>
      <c r="E46" s="7">
        <v>270000</v>
      </c>
      <c r="F46" s="7"/>
      <c r="G46" s="7"/>
      <c r="H46" s="7"/>
    </row>
    <row r="47" customFormat="1" ht="32.75" customHeight="1" spans="1:8">
      <c r="A47" s="4"/>
      <c r="B47" s="4"/>
      <c r="C47" s="4" t="s">
        <v>285</v>
      </c>
      <c r="D47" s="4"/>
      <c r="E47" s="7"/>
      <c r="F47" s="7"/>
      <c r="G47" s="7"/>
      <c r="H47" s="7"/>
    </row>
    <row r="48" customFormat="1" ht="46.55" customHeight="1" spans="1:8">
      <c r="A48" s="4" t="s">
        <v>286</v>
      </c>
      <c r="B48" s="6" t="s">
        <v>323</v>
      </c>
      <c r="C48" s="6"/>
      <c r="D48" s="6"/>
      <c r="E48" s="6"/>
      <c r="F48" s="6"/>
      <c r="G48" s="6"/>
      <c r="H48" s="6"/>
    </row>
    <row r="49" customFormat="1" ht="60.35" customHeight="1" spans="1:8">
      <c r="A49" s="4"/>
      <c r="B49" s="6"/>
      <c r="C49" s="6"/>
      <c r="D49" s="6"/>
      <c r="E49" s="6"/>
      <c r="F49" s="6"/>
      <c r="G49" s="6"/>
      <c r="H49" s="6"/>
    </row>
    <row r="50" customFormat="1" ht="42.25" customHeight="1" spans="1:8">
      <c r="A50" s="4" t="s">
        <v>288</v>
      </c>
      <c r="B50" s="4" t="s">
        <v>289</v>
      </c>
      <c r="C50" s="4" t="s">
        <v>290</v>
      </c>
      <c r="D50" s="4" t="s">
        <v>291</v>
      </c>
      <c r="E50" s="4" t="s">
        <v>292</v>
      </c>
      <c r="F50" s="4" t="s">
        <v>293</v>
      </c>
      <c r="G50" s="4" t="s">
        <v>294</v>
      </c>
      <c r="H50" s="4" t="s">
        <v>295</v>
      </c>
    </row>
    <row r="51" customFormat="1" ht="30.15" customHeight="1" spans="1:8">
      <c r="A51" s="4"/>
      <c r="B51" s="5" t="s">
        <v>296</v>
      </c>
      <c r="C51" s="5" t="s">
        <v>297</v>
      </c>
      <c r="D51" s="5" t="s">
        <v>318</v>
      </c>
      <c r="E51" s="4" t="s">
        <v>306</v>
      </c>
      <c r="F51" s="4" t="s">
        <v>300</v>
      </c>
      <c r="G51" s="4" t="s">
        <v>301</v>
      </c>
      <c r="H51" s="4" t="s">
        <v>302</v>
      </c>
    </row>
    <row r="52" customFormat="1" ht="30.15" customHeight="1" spans="1:8">
      <c r="A52" s="4"/>
      <c r="B52" s="5" t="s">
        <v>310</v>
      </c>
      <c r="C52" s="5" t="s">
        <v>311</v>
      </c>
      <c r="D52" s="5" t="s">
        <v>324</v>
      </c>
      <c r="E52" s="4" t="s">
        <v>306</v>
      </c>
      <c r="F52" s="4" t="s">
        <v>325</v>
      </c>
      <c r="G52" s="4" t="s">
        <v>308</v>
      </c>
      <c r="H52" s="4" t="s">
        <v>313</v>
      </c>
    </row>
    <row r="53" customFormat="1" ht="30.15" customHeight="1" spans="1:8">
      <c r="A53" s="4"/>
      <c r="B53" s="5" t="s">
        <v>303</v>
      </c>
      <c r="C53" s="5" t="s">
        <v>310</v>
      </c>
      <c r="D53" s="5" t="s">
        <v>326</v>
      </c>
      <c r="E53" s="4" t="s">
        <v>306</v>
      </c>
      <c r="F53" s="4" t="s">
        <v>325</v>
      </c>
      <c r="G53" s="4" t="s">
        <v>308</v>
      </c>
      <c r="H53" s="4" t="s">
        <v>309</v>
      </c>
    </row>
    <row r="54" customFormat="1" ht="30.15" customHeight="1" spans="1:8">
      <c r="A54" s="8"/>
      <c r="B54" s="9"/>
      <c r="C54" s="9"/>
      <c r="D54" s="9"/>
      <c r="E54" s="8"/>
      <c r="F54" s="8"/>
      <c r="G54" s="8"/>
      <c r="H54" s="8"/>
    </row>
    <row r="55" customFormat="1" ht="30.15" customHeight="1" spans="1:8">
      <c r="A55" s="8"/>
      <c r="B55" s="9"/>
      <c r="C55" s="9"/>
      <c r="D55" s="9"/>
      <c r="E55" s="8"/>
      <c r="F55" s="8"/>
      <c r="G55" s="8"/>
      <c r="H55" s="8"/>
    </row>
    <row r="56" customFormat="1" ht="30.15" customHeight="1" spans="1:8">
      <c r="A56" s="8"/>
      <c r="B56" s="9"/>
      <c r="C56" s="9"/>
      <c r="D56" s="9"/>
      <c r="E56" s="8"/>
      <c r="F56" s="8"/>
      <c r="G56" s="8"/>
      <c r="H56" s="8"/>
    </row>
    <row r="57" customFormat="1" ht="30.15" customHeight="1" spans="1:8">
      <c r="A57" s="8"/>
      <c r="B57" s="9"/>
      <c r="C57" s="9"/>
      <c r="D57" s="9"/>
      <c r="E57" s="8"/>
      <c r="F57" s="8"/>
      <c r="G57" s="8"/>
      <c r="H57" s="8"/>
    </row>
    <row r="58" customFormat="1" ht="30.15" customHeight="1" spans="1:8">
      <c r="A58" s="8"/>
      <c r="B58" s="9"/>
      <c r="C58" s="9"/>
      <c r="D58" s="9"/>
      <c r="E58" s="8"/>
      <c r="F58" s="8"/>
      <c r="G58" s="8"/>
      <c r="H58" s="8"/>
    </row>
    <row r="59" customFormat="1" ht="30.15" customHeight="1" spans="1:8">
      <c r="A59" s="8"/>
      <c r="B59" s="9"/>
      <c r="C59" s="9"/>
      <c r="D59" s="9"/>
      <c r="E59" s="8"/>
      <c r="F59" s="8"/>
      <c r="G59" s="8"/>
      <c r="H59" s="8"/>
    </row>
    <row r="60" customFormat="1" ht="30.15" customHeight="1" spans="1:8">
      <c r="A60" s="1" t="s">
        <v>270</v>
      </c>
      <c r="B60" s="1"/>
      <c r="C60" s="1"/>
      <c r="D60" s="1"/>
      <c r="E60" s="1"/>
      <c r="F60" s="1"/>
      <c r="G60" s="1"/>
      <c r="H60" s="1"/>
    </row>
    <row r="61" customFormat="1" ht="24.15" customHeight="1" spans="1:8">
      <c r="A61" s="1" t="s">
        <v>271</v>
      </c>
      <c r="B61" s="1"/>
      <c r="C61" s="1"/>
      <c r="D61" s="1"/>
      <c r="E61" s="1"/>
      <c r="F61" s="1"/>
      <c r="G61" s="1"/>
      <c r="H61" s="1"/>
    </row>
    <row r="62" customFormat="1" ht="31.9" customHeight="1" spans="1:8">
      <c r="A62" s="2" t="s">
        <v>272</v>
      </c>
      <c r="B62" s="3" t="s">
        <v>273</v>
      </c>
      <c r="C62" s="3"/>
      <c r="D62" s="3"/>
      <c r="E62" s="3"/>
      <c r="F62" s="3"/>
      <c r="G62" s="3"/>
      <c r="H62" s="3"/>
    </row>
    <row r="63" customFormat="1" ht="44.85" customHeight="1" spans="1:8">
      <c r="A63" s="4" t="s">
        <v>274</v>
      </c>
      <c r="B63" s="4"/>
      <c r="C63" s="5" t="s">
        <v>327</v>
      </c>
      <c r="D63" s="5"/>
      <c r="E63" s="4" t="s">
        <v>276</v>
      </c>
      <c r="F63" s="4"/>
      <c r="G63" s="5"/>
      <c r="H63" s="5"/>
    </row>
    <row r="64" customFormat="1" ht="45.7" customHeight="1" spans="1:8">
      <c r="A64" s="4" t="s">
        <v>278</v>
      </c>
      <c r="B64" s="4"/>
      <c r="C64" s="5" t="s">
        <v>279</v>
      </c>
      <c r="D64" s="5"/>
      <c r="E64" s="4" t="s">
        <v>280</v>
      </c>
      <c r="F64" s="4"/>
      <c r="G64" s="5" t="s">
        <v>273</v>
      </c>
      <c r="H64" s="5"/>
    </row>
    <row r="65" customFormat="1" ht="33.6" customHeight="1" spans="1:8">
      <c r="A65" s="4" t="s">
        <v>281</v>
      </c>
      <c r="B65" s="4"/>
      <c r="C65" s="4"/>
      <c r="D65" s="4"/>
      <c r="E65" s="4">
        <v>10</v>
      </c>
      <c r="F65" s="4"/>
      <c r="G65" s="4"/>
      <c r="H65" s="4"/>
    </row>
    <row r="66" customFormat="1" ht="31.9" customHeight="1" spans="1:8">
      <c r="A66" s="4" t="s">
        <v>282</v>
      </c>
      <c r="B66" s="4"/>
      <c r="C66" s="6" t="s">
        <v>283</v>
      </c>
      <c r="D66" s="6"/>
      <c r="E66" s="7">
        <v>508500</v>
      </c>
      <c r="F66" s="7"/>
      <c r="G66" s="7"/>
      <c r="H66" s="7"/>
    </row>
    <row r="67" customFormat="1" ht="34.5" customHeight="1" spans="1:8">
      <c r="A67" s="4"/>
      <c r="B67" s="4"/>
      <c r="C67" s="4" t="s">
        <v>284</v>
      </c>
      <c r="D67" s="4"/>
      <c r="E67" s="7">
        <v>508500</v>
      </c>
      <c r="F67" s="7"/>
      <c r="G67" s="7"/>
      <c r="H67" s="7"/>
    </row>
    <row r="68" customFormat="1" ht="32.75" customHeight="1" spans="1:8">
      <c r="A68" s="4"/>
      <c r="B68" s="4"/>
      <c r="C68" s="4" t="s">
        <v>285</v>
      </c>
      <c r="D68" s="4"/>
      <c r="E68" s="7"/>
      <c r="F68" s="7"/>
      <c r="G68" s="7"/>
      <c r="H68" s="7"/>
    </row>
    <row r="69" customFormat="1" ht="46.55" customHeight="1" spans="1:8">
      <c r="A69" s="4" t="s">
        <v>286</v>
      </c>
      <c r="B69" s="6" t="s">
        <v>328</v>
      </c>
      <c r="C69" s="6"/>
      <c r="D69" s="6"/>
      <c r="E69" s="6"/>
      <c r="F69" s="6"/>
      <c r="G69" s="6"/>
      <c r="H69" s="6"/>
    </row>
    <row r="70" customFormat="1" ht="60.35" customHeight="1" spans="1:8">
      <c r="A70" s="4"/>
      <c r="B70" s="6"/>
      <c r="C70" s="6"/>
      <c r="D70" s="6"/>
      <c r="E70" s="6"/>
      <c r="F70" s="6"/>
      <c r="G70" s="6"/>
      <c r="H70" s="6"/>
    </row>
    <row r="71" customFormat="1" ht="42.25" customHeight="1" spans="1:8">
      <c r="A71" s="4" t="s">
        <v>288</v>
      </c>
      <c r="B71" s="4" t="s">
        <v>289</v>
      </c>
      <c r="C71" s="4" t="s">
        <v>290</v>
      </c>
      <c r="D71" s="4" t="s">
        <v>291</v>
      </c>
      <c r="E71" s="4" t="s">
        <v>292</v>
      </c>
      <c r="F71" s="4" t="s">
        <v>293</v>
      </c>
      <c r="G71" s="4" t="s">
        <v>294</v>
      </c>
      <c r="H71" s="4" t="s">
        <v>295</v>
      </c>
    </row>
    <row r="72" customFormat="1" ht="30.15" customHeight="1" spans="1:8">
      <c r="A72" s="4"/>
      <c r="B72" s="5" t="s">
        <v>303</v>
      </c>
      <c r="C72" s="5" t="s">
        <v>304</v>
      </c>
      <c r="D72" s="5" t="s">
        <v>329</v>
      </c>
      <c r="E72" s="4" t="s">
        <v>299</v>
      </c>
      <c r="F72" s="4" t="s">
        <v>330</v>
      </c>
      <c r="G72" s="4" t="s">
        <v>331</v>
      </c>
      <c r="H72" s="4" t="s">
        <v>332</v>
      </c>
    </row>
    <row r="73" customFormat="1" ht="30.15" customHeight="1" spans="1:8">
      <c r="A73" s="4"/>
      <c r="B73" s="5" t="s">
        <v>310</v>
      </c>
      <c r="C73" s="5" t="s">
        <v>311</v>
      </c>
      <c r="D73" s="5" t="s">
        <v>333</v>
      </c>
      <c r="E73" s="4" t="s">
        <v>306</v>
      </c>
      <c r="F73" s="4" t="s">
        <v>334</v>
      </c>
      <c r="G73" s="4" t="s">
        <v>308</v>
      </c>
      <c r="H73" s="4" t="s">
        <v>335</v>
      </c>
    </row>
    <row r="74" customFormat="1" ht="30.15" customHeight="1" spans="1:8">
      <c r="A74" s="4"/>
      <c r="B74" s="5" t="s">
        <v>296</v>
      </c>
      <c r="C74" s="5" t="s">
        <v>297</v>
      </c>
      <c r="D74" s="5" t="s">
        <v>336</v>
      </c>
      <c r="E74" s="4" t="s">
        <v>337</v>
      </c>
      <c r="F74" s="4" t="s">
        <v>338</v>
      </c>
      <c r="G74" s="4" t="s">
        <v>319</v>
      </c>
      <c r="H74" s="4" t="s">
        <v>302</v>
      </c>
    </row>
    <row r="75" customFormat="1" ht="30.15" customHeight="1" spans="1:8">
      <c r="A75" s="8"/>
      <c r="B75" s="9"/>
      <c r="C75" s="9"/>
      <c r="D75" s="9"/>
      <c r="E75" s="8"/>
      <c r="F75" s="8"/>
      <c r="G75" s="8"/>
      <c r="H75" s="8"/>
    </row>
    <row r="76" customFormat="1" ht="30.15" customHeight="1" spans="1:8">
      <c r="A76" s="8"/>
      <c r="B76" s="9"/>
      <c r="C76" s="9"/>
      <c r="D76" s="9"/>
      <c r="E76" s="8"/>
      <c r="F76" s="8"/>
      <c r="G76" s="8"/>
      <c r="H76" s="8"/>
    </row>
    <row r="77" customFormat="1" ht="30.15" customHeight="1" spans="1:8">
      <c r="A77" s="8"/>
      <c r="B77" s="9"/>
      <c r="C77" s="9"/>
      <c r="D77" s="9"/>
      <c r="E77" s="8"/>
      <c r="F77" s="8"/>
      <c r="G77" s="8"/>
      <c r="H77" s="8"/>
    </row>
    <row r="78" customFormat="1" ht="30.15" customHeight="1" spans="1:8">
      <c r="A78" s="8"/>
      <c r="B78" s="9"/>
      <c r="C78" s="9"/>
      <c r="D78" s="9"/>
      <c r="E78" s="8"/>
      <c r="F78" s="8"/>
      <c r="G78" s="8"/>
      <c r="H78" s="8"/>
    </row>
    <row r="79" customFormat="1" ht="30.15" customHeight="1" spans="1:8">
      <c r="A79" s="8"/>
      <c r="B79" s="9"/>
      <c r="C79" s="9"/>
      <c r="D79" s="9"/>
      <c r="E79" s="8"/>
      <c r="F79" s="8"/>
      <c r="G79" s="8"/>
      <c r="H79" s="8"/>
    </row>
    <row r="80" customFormat="1" ht="30.15" customHeight="1" spans="1:8">
      <c r="A80" s="8"/>
      <c r="B80" s="9"/>
      <c r="C80" s="9"/>
      <c r="D80" s="9"/>
      <c r="E80" s="8"/>
      <c r="F80" s="8"/>
      <c r="G80" s="8"/>
      <c r="H80" s="8"/>
    </row>
    <row r="81" customFormat="1" ht="30.15" customHeight="1" spans="1:8">
      <c r="A81" s="1" t="s">
        <v>270</v>
      </c>
      <c r="B81" s="1"/>
      <c r="C81" s="1"/>
      <c r="D81" s="1"/>
      <c r="E81" s="1"/>
      <c r="F81" s="1"/>
      <c r="G81" s="1"/>
      <c r="H81" s="1"/>
    </row>
    <row r="82" customFormat="1" ht="24.15" customHeight="1" spans="1:8">
      <c r="A82" s="1" t="s">
        <v>271</v>
      </c>
      <c r="B82" s="1"/>
      <c r="C82" s="1"/>
      <c r="D82" s="1"/>
      <c r="E82" s="1"/>
      <c r="F82" s="1"/>
      <c r="G82" s="1"/>
      <c r="H82" s="1"/>
    </row>
    <row r="83" customFormat="1" ht="31.9" customHeight="1" spans="1:8">
      <c r="A83" s="2" t="s">
        <v>272</v>
      </c>
      <c r="B83" s="3" t="s">
        <v>273</v>
      </c>
      <c r="C83" s="3"/>
      <c r="D83" s="3"/>
      <c r="E83" s="3"/>
      <c r="F83" s="3"/>
      <c r="G83" s="3"/>
      <c r="H83" s="3"/>
    </row>
    <row r="84" customFormat="1" ht="44.85" customHeight="1" spans="1:8">
      <c r="A84" s="4" t="s">
        <v>274</v>
      </c>
      <c r="B84" s="4"/>
      <c r="C84" s="5" t="s">
        <v>339</v>
      </c>
      <c r="D84" s="5"/>
      <c r="E84" s="4" t="s">
        <v>276</v>
      </c>
      <c r="F84" s="4"/>
      <c r="G84" s="5" t="s">
        <v>277</v>
      </c>
      <c r="H84" s="5"/>
    </row>
    <row r="85" customFormat="1" ht="45.7" customHeight="1" spans="1:8">
      <c r="A85" s="4" t="s">
        <v>278</v>
      </c>
      <c r="B85" s="4"/>
      <c r="C85" s="5" t="s">
        <v>279</v>
      </c>
      <c r="D85" s="5"/>
      <c r="E85" s="4" t="s">
        <v>280</v>
      </c>
      <c r="F85" s="4"/>
      <c r="G85" s="5" t="s">
        <v>273</v>
      </c>
      <c r="H85" s="5"/>
    </row>
    <row r="86" customFormat="1" ht="33.6" customHeight="1" spans="1:8">
      <c r="A86" s="4" t="s">
        <v>281</v>
      </c>
      <c r="B86" s="4"/>
      <c r="C86" s="4"/>
      <c r="D86" s="4"/>
      <c r="E86" s="4">
        <v>10</v>
      </c>
      <c r="F86" s="4"/>
      <c r="G86" s="4"/>
      <c r="H86" s="4"/>
    </row>
    <row r="87" customFormat="1" ht="31.9" customHeight="1" spans="1:8">
      <c r="A87" s="4" t="s">
        <v>282</v>
      </c>
      <c r="B87" s="4"/>
      <c r="C87" s="6" t="s">
        <v>283</v>
      </c>
      <c r="D87" s="6"/>
      <c r="E87" s="7">
        <v>80000</v>
      </c>
      <c r="F87" s="7"/>
      <c r="G87" s="7"/>
      <c r="H87" s="7"/>
    </row>
    <row r="88" customFormat="1" ht="34.5" customHeight="1" spans="1:8">
      <c r="A88" s="4"/>
      <c r="B88" s="4"/>
      <c r="C88" s="4" t="s">
        <v>284</v>
      </c>
      <c r="D88" s="4"/>
      <c r="E88" s="7">
        <v>80000</v>
      </c>
      <c r="F88" s="7"/>
      <c r="G88" s="7"/>
      <c r="H88" s="7"/>
    </row>
    <row r="89" customFormat="1" ht="32.75" customHeight="1" spans="1:8">
      <c r="A89" s="4"/>
      <c r="B89" s="4"/>
      <c r="C89" s="4" t="s">
        <v>285</v>
      </c>
      <c r="D89" s="4"/>
      <c r="E89" s="7"/>
      <c r="F89" s="7"/>
      <c r="G89" s="7"/>
      <c r="H89" s="7"/>
    </row>
    <row r="90" customFormat="1" ht="46.55" customHeight="1" spans="1:8">
      <c r="A90" s="4" t="s">
        <v>286</v>
      </c>
      <c r="B90" s="6" t="s">
        <v>340</v>
      </c>
      <c r="C90" s="6"/>
      <c r="D90" s="6"/>
      <c r="E90" s="6"/>
      <c r="F90" s="6"/>
      <c r="G90" s="6"/>
      <c r="H90" s="6"/>
    </row>
    <row r="91" customFormat="1" ht="60.35" customHeight="1" spans="1:8">
      <c r="A91" s="4"/>
      <c r="B91" s="6"/>
      <c r="C91" s="6"/>
      <c r="D91" s="6"/>
      <c r="E91" s="6"/>
      <c r="F91" s="6"/>
      <c r="G91" s="6"/>
      <c r="H91" s="6"/>
    </row>
    <row r="92" customFormat="1" ht="42.25" customHeight="1" spans="1:8">
      <c r="A92" s="4" t="s">
        <v>288</v>
      </c>
      <c r="B92" s="4" t="s">
        <v>289</v>
      </c>
      <c r="C92" s="4" t="s">
        <v>290</v>
      </c>
      <c r="D92" s="4" t="s">
        <v>291</v>
      </c>
      <c r="E92" s="4" t="s">
        <v>292</v>
      </c>
      <c r="F92" s="4" t="s">
        <v>293</v>
      </c>
      <c r="G92" s="4" t="s">
        <v>294</v>
      </c>
      <c r="H92" s="4" t="s">
        <v>295</v>
      </c>
    </row>
    <row r="93" customFormat="1" ht="30.15" customHeight="1" spans="1:8">
      <c r="A93" s="4"/>
      <c r="B93" s="5" t="s">
        <v>310</v>
      </c>
      <c r="C93" s="5" t="s">
        <v>320</v>
      </c>
      <c r="D93" s="5" t="s">
        <v>341</v>
      </c>
      <c r="E93" s="4" t="s">
        <v>306</v>
      </c>
      <c r="F93" s="4" t="s">
        <v>300</v>
      </c>
      <c r="G93" s="4" t="s">
        <v>308</v>
      </c>
      <c r="H93" s="4" t="s">
        <v>313</v>
      </c>
    </row>
    <row r="94" customFormat="1" ht="30.15" customHeight="1" spans="1:8">
      <c r="A94" s="4"/>
      <c r="B94" s="5" t="s">
        <v>296</v>
      </c>
      <c r="C94" s="5" t="s">
        <v>342</v>
      </c>
      <c r="D94" s="5" t="s">
        <v>343</v>
      </c>
      <c r="E94" s="4" t="s">
        <v>306</v>
      </c>
      <c r="F94" s="4" t="s">
        <v>300</v>
      </c>
      <c r="G94" s="4" t="s">
        <v>308</v>
      </c>
      <c r="H94" s="4" t="s">
        <v>335</v>
      </c>
    </row>
    <row r="95" customFormat="1" ht="30.15" customHeight="1" spans="1:8">
      <c r="A95" s="4"/>
      <c r="B95" s="5" t="s">
        <v>303</v>
      </c>
      <c r="C95" s="5" t="s">
        <v>344</v>
      </c>
      <c r="D95" s="5" t="s">
        <v>345</v>
      </c>
      <c r="E95" s="4" t="s">
        <v>299</v>
      </c>
      <c r="F95" s="4" t="s">
        <v>330</v>
      </c>
      <c r="G95" s="4" t="s">
        <v>346</v>
      </c>
      <c r="H95" s="4" t="s">
        <v>347</v>
      </c>
    </row>
    <row r="96" customFormat="1" ht="30.15" customHeight="1" spans="1:8">
      <c r="A96" s="8"/>
      <c r="B96" s="9"/>
      <c r="C96" s="9"/>
      <c r="D96" s="9"/>
      <c r="E96" s="8"/>
      <c r="F96" s="8"/>
      <c r="G96" s="8"/>
      <c r="H96" s="8"/>
    </row>
    <row r="97" customFormat="1" ht="30.15" customHeight="1" spans="1:8">
      <c r="A97" s="8"/>
      <c r="B97" s="9"/>
      <c r="C97" s="9"/>
      <c r="D97" s="9"/>
      <c r="E97" s="8"/>
      <c r="F97" s="8"/>
      <c r="G97" s="8"/>
      <c r="H97" s="8"/>
    </row>
    <row r="98" customFormat="1" ht="30.15" customHeight="1" spans="1:8">
      <c r="A98" s="8"/>
      <c r="B98" s="9"/>
      <c r="C98" s="9"/>
      <c r="D98" s="9"/>
      <c r="E98" s="8"/>
      <c r="F98" s="8"/>
      <c r="G98" s="8"/>
      <c r="H98" s="8"/>
    </row>
    <row r="99" customFormat="1" ht="30.15" customHeight="1" spans="1:8">
      <c r="A99" s="8"/>
      <c r="B99" s="9"/>
      <c r="C99" s="9"/>
      <c r="D99" s="9"/>
      <c r="E99" s="8"/>
      <c r="F99" s="8"/>
      <c r="G99" s="8"/>
      <c r="H99" s="8"/>
    </row>
    <row r="100" customFormat="1" ht="30.15" customHeight="1" spans="1:8">
      <c r="A100" s="8"/>
      <c r="B100" s="9"/>
      <c r="C100" s="9"/>
      <c r="D100" s="9"/>
      <c r="E100" s="8"/>
      <c r="F100" s="8"/>
      <c r="G100" s="8"/>
      <c r="H100" s="8"/>
    </row>
    <row r="101" customFormat="1" ht="30.15" customHeight="1" spans="1:8">
      <c r="A101" s="8"/>
      <c r="B101" s="9"/>
      <c r="C101" s="9"/>
      <c r="D101" s="9"/>
      <c r="E101" s="8"/>
      <c r="F101" s="8"/>
      <c r="G101" s="8"/>
      <c r="H101" s="8"/>
    </row>
    <row r="102" customFormat="1" ht="30.15" customHeight="1" spans="1:8">
      <c r="A102" s="1" t="s">
        <v>270</v>
      </c>
      <c r="B102" s="1"/>
      <c r="C102" s="1"/>
      <c r="D102" s="1"/>
      <c r="E102" s="1"/>
      <c r="F102" s="1"/>
      <c r="G102" s="1"/>
      <c r="H102" s="1"/>
    </row>
    <row r="103" customFormat="1" ht="24.15" customHeight="1" spans="1:8">
      <c r="A103" s="1" t="s">
        <v>271</v>
      </c>
      <c r="B103" s="1"/>
      <c r="C103" s="1"/>
      <c r="D103" s="1"/>
      <c r="E103" s="1"/>
      <c r="F103" s="1"/>
      <c r="G103" s="1"/>
      <c r="H103" s="1"/>
    </row>
    <row r="104" customFormat="1" ht="31.9" customHeight="1" spans="1:8">
      <c r="A104" s="2" t="s">
        <v>272</v>
      </c>
      <c r="B104" s="3" t="s">
        <v>273</v>
      </c>
      <c r="C104" s="3"/>
      <c r="D104" s="3"/>
      <c r="E104" s="3"/>
      <c r="F104" s="3"/>
      <c r="G104" s="3"/>
      <c r="H104" s="3"/>
    </row>
    <row r="105" customFormat="1" ht="44.85" customHeight="1" spans="1:8">
      <c r="A105" s="4" t="s">
        <v>274</v>
      </c>
      <c r="B105" s="4"/>
      <c r="C105" s="5" t="s">
        <v>348</v>
      </c>
      <c r="D105" s="5"/>
      <c r="E105" s="4" t="s">
        <v>276</v>
      </c>
      <c r="F105" s="4"/>
      <c r="G105" s="5" t="s">
        <v>277</v>
      </c>
      <c r="H105" s="5"/>
    </row>
    <row r="106" customFormat="1" ht="45.7" customHeight="1" spans="1:8">
      <c r="A106" s="4" t="s">
        <v>278</v>
      </c>
      <c r="B106" s="4"/>
      <c r="C106" s="5" t="s">
        <v>279</v>
      </c>
      <c r="D106" s="5"/>
      <c r="E106" s="4" t="s">
        <v>280</v>
      </c>
      <c r="F106" s="4"/>
      <c r="G106" s="5" t="s">
        <v>273</v>
      </c>
      <c r="H106" s="5"/>
    </row>
    <row r="107" customFormat="1" ht="33.6" customHeight="1" spans="1:8">
      <c r="A107" s="4" t="s">
        <v>281</v>
      </c>
      <c r="B107" s="4"/>
      <c r="C107" s="4"/>
      <c r="D107" s="4"/>
      <c r="E107" s="4">
        <v>10</v>
      </c>
      <c r="F107" s="4"/>
      <c r="G107" s="4"/>
      <c r="H107" s="4"/>
    </row>
    <row r="108" customFormat="1" ht="31.9" customHeight="1" spans="1:8">
      <c r="A108" s="4" t="s">
        <v>282</v>
      </c>
      <c r="B108" s="4"/>
      <c r="C108" s="6" t="s">
        <v>283</v>
      </c>
      <c r="D108" s="6"/>
      <c r="E108" s="7">
        <v>112000</v>
      </c>
      <c r="F108" s="7"/>
      <c r="G108" s="7"/>
      <c r="H108" s="7"/>
    </row>
    <row r="109" customFormat="1" ht="34.5" customHeight="1" spans="1:8">
      <c r="A109" s="4"/>
      <c r="B109" s="4"/>
      <c r="C109" s="4" t="s">
        <v>284</v>
      </c>
      <c r="D109" s="4"/>
      <c r="E109" s="7">
        <v>112000</v>
      </c>
      <c r="F109" s="7"/>
      <c r="G109" s="7"/>
      <c r="H109" s="7"/>
    </row>
    <row r="110" customFormat="1" ht="32.75" customHeight="1" spans="1:8">
      <c r="A110" s="4"/>
      <c r="B110" s="4"/>
      <c r="C110" s="4" t="s">
        <v>285</v>
      </c>
      <c r="D110" s="4"/>
      <c r="E110" s="7"/>
      <c r="F110" s="7"/>
      <c r="G110" s="7"/>
      <c r="H110" s="7"/>
    </row>
    <row r="111" customFormat="1" ht="46.55" customHeight="1" spans="1:8">
      <c r="A111" s="4" t="s">
        <v>286</v>
      </c>
      <c r="B111" s="6" t="s">
        <v>349</v>
      </c>
      <c r="C111" s="6"/>
      <c r="D111" s="6"/>
      <c r="E111" s="6"/>
      <c r="F111" s="6"/>
      <c r="G111" s="6"/>
      <c r="H111" s="6"/>
    </row>
    <row r="112" customFormat="1" ht="60.35" customHeight="1" spans="1:8">
      <c r="A112" s="4"/>
      <c r="B112" s="6"/>
      <c r="C112" s="6"/>
      <c r="D112" s="6"/>
      <c r="E112" s="6"/>
      <c r="F112" s="6"/>
      <c r="G112" s="6"/>
      <c r="H112" s="6"/>
    </row>
    <row r="113" customFormat="1" ht="42.25" customHeight="1" spans="1:8">
      <c r="A113" s="4" t="s">
        <v>288</v>
      </c>
      <c r="B113" s="4" t="s">
        <v>289</v>
      </c>
      <c r="C113" s="4" t="s">
        <v>290</v>
      </c>
      <c r="D113" s="4" t="s">
        <v>291</v>
      </c>
      <c r="E113" s="4" t="s">
        <v>292</v>
      </c>
      <c r="F113" s="4" t="s">
        <v>293</v>
      </c>
      <c r="G113" s="4" t="s">
        <v>294</v>
      </c>
      <c r="H113" s="4" t="s">
        <v>295</v>
      </c>
    </row>
    <row r="114" customFormat="1" ht="30.15" customHeight="1" spans="1:8">
      <c r="A114" s="4"/>
      <c r="B114" s="5" t="s">
        <v>310</v>
      </c>
      <c r="C114" s="5" t="s">
        <v>311</v>
      </c>
      <c r="D114" s="5" t="s">
        <v>350</v>
      </c>
      <c r="E114" s="4" t="s">
        <v>306</v>
      </c>
      <c r="F114" s="4" t="s">
        <v>351</v>
      </c>
      <c r="G114" s="4" t="s">
        <v>308</v>
      </c>
      <c r="H114" s="4" t="s">
        <v>335</v>
      </c>
    </row>
    <row r="115" customFormat="1" ht="30.15" customHeight="1" spans="1:8">
      <c r="A115" s="4"/>
      <c r="B115" s="5" t="s">
        <v>303</v>
      </c>
      <c r="C115" s="5" t="s">
        <v>304</v>
      </c>
      <c r="D115" s="5" t="s">
        <v>352</v>
      </c>
      <c r="E115" s="4" t="s">
        <v>353</v>
      </c>
      <c r="F115" s="4" t="s">
        <v>354</v>
      </c>
      <c r="G115" s="4" t="s">
        <v>355</v>
      </c>
      <c r="H115" s="4" t="s">
        <v>332</v>
      </c>
    </row>
    <row r="116" customFormat="1" ht="30.15" customHeight="1" spans="1:8">
      <c r="A116" s="4"/>
      <c r="B116" s="5" t="s">
        <v>296</v>
      </c>
      <c r="C116" s="5" t="s">
        <v>356</v>
      </c>
      <c r="D116" s="5" t="s">
        <v>357</v>
      </c>
      <c r="E116" s="4" t="s">
        <v>337</v>
      </c>
      <c r="F116" s="4" t="s">
        <v>338</v>
      </c>
      <c r="G116" s="4"/>
      <c r="H116" s="4" t="s">
        <v>302</v>
      </c>
    </row>
    <row r="117" customFormat="1" ht="30.15" customHeight="1" spans="1:8">
      <c r="A117" s="8"/>
      <c r="B117" s="9"/>
      <c r="C117" s="9"/>
      <c r="D117" s="9"/>
      <c r="E117" s="8"/>
      <c r="F117" s="8"/>
      <c r="G117" s="8"/>
      <c r="H117" s="8"/>
    </row>
    <row r="118" customFormat="1" ht="30.15" customHeight="1" spans="1:8">
      <c r="A118" s="8"/>
      <c r="B118" s="9"/>
      <c r="C118" s="9"/>
      <c r="D118" s="9"/>
      <c r="E118" s="8"/>
      <c r="F118" s="8"/>
      <c r="G118" s="8"/>
      <c r="H118" s="8"/>
    </row>
    <row r="119" customFormat="1" ht="30.15" customHeight="1" spans="1:8">
      <c r="A119" s="8"/>
      <c r="B119" s="9"/>
      <c r="C119" s="9"/>
      <c r="D119" s="9"/>
      <c r="E119" s="8"/>
      <c r="F119" s="8"/>
      <c r="G119" s="8"/>
      <c r="H119" s="8"/>
    </row>
    <row r="120" customFormat="1" ht="30.15" customHeight="1" spans="1:8">
      <c r="A120" s="8"/>
      <c r="B120" s="9"/>
      <c r="C120" s="9"/>
      <c r="D120" s="9"/>
      <c r="E120" s="8"/>
      <c r="F120" s="8"/>
      <c r="G120" s="8"/>
      <c r="H120" s="8"/>
    </row>
    <row r="121" customFormat="1" ht="30.15" customHeight="1" spans="1:8">
      <c r="A121" s="8"/>
      <c r="B121" s="9"/>
      <c r="C121" s="9"/>
      <c r="D121" s="9"/>
      <c r="E121" s="8"/>
      <c r="F121" s="8"/>
      <c r="G121" s="8"/>
      <c r="H121" s="8"/>
    </row>
    <row r="122" customFormat="1" ht="30.15" customHeight="1" spans="1:8">
      <c r="A122" s="8"/>
      <c r="B122" s="9"/>
      <c r="C122" s="9"/>
      <c r="D122" s="9"/>
      <c r="E122" s="8"/>
      <c r="F122" s="8"/>
      <c r="G122" s="8"/>
      <c r="H122" s="8"/>
    </row>
    <row r="123" customFormat="1" ht="30.15" customHeight="1" spans="1:8">
      <c r="A123" s="8"/>
      <c r="B123" s="9"/>
      <c r="C123" s="9"/>
      <c r="D123" s="9"/>
      <c r="E123" s="8"/>
      <c r="F123" s="8"/>
      <c r="G123" s="8"/>
      <c r="H123" s="8"/>
    </row>
    <row r="124" customFormat="1" ht="30.15" customHeight="1" spans="1:8">
      <c r="A124" s="1" t="s">
        <v>270</v>
      </c>
      <c r="B124" s="1"/>
      <c r="C124" s="1"/>
      <c r="D124" s="1"/>
      <c r="E124" s="1"/>
      <c r="F124" s="1"/>
      <c r="G124" s="1"/>
      <c r="H124" s="1"/>
    </row>
    <row r="125" customFormat="1" ht="24.15" customHeight="1" spans="1:8">
      <c r="A125" s="1" t="s">
        <v>271</v>
      </c>
      <c r="B125" s="1"/>
      <c r="C125" s="1"/>
      <c r="D125" s="1"/>
      <c r="E125" s="1"/>
      <c r="F125" s="1"/>
      <c r="G125" s="1"/>
      <c r="H125" s="1"/>
    </row>
    <row r="126" customFormat="1" ht="31.9" customHeight="1" spans="1:8">
      <c r="A126" s="2" t="s">
        <v>272</v>
      </c>
      <c r="B126" s="3" t="s">
        <v>273</v>
      </c>
      <c r="C126" s="3"/>
      <c r="D126" s="3"/>
      <c r="E126" s="3"/>
      <c r="F126" s="3"/>
      <c r="G126" s="3"/>
      <c r="H126" s="3"/>
    </row>
    <row r="127" customFormat="1" ht="44.85" customHeight="1" spans="1:8">
      <c r="A127" s="4" t="s">
        <v>274</v>
      </c>
      <c r="B127" s="4"/>
      <c r="C127" s="5" t="s">
        <v>358</v>
      </c>
      <c r="D127" s="5"/>
      <c r="E127" s="4" t="s">
        <v>276</v>
      </c>
      <c r="F127" s="4"/>
      <c r="G127" s="5" t="s">
        <v>277</v>
      </c>
      <c r="H127" s="5"/>
    </row>
    <row r="128" customFormat="1" ht="45.7" customHeight="1" spans="1:8">
      <c r="A128" s="4" t="s">
        <v>278</v>
      </c>
      <c r="B128" s="4"/>
      <c r="C128" s="5" t="s">
        <v>279</v>
      </c>
      <c r="D128" s="5"/>
      <c r="E128" s="4" t="s">
        <v>280</v>
      </c>
      <c r="F128" s="4"/>
      <c r="G128" s="5" t="s">
        <v>273</v>
      </c>
      <c r="H128" s="5"/>
    </row>
    <row r="129" customFormat="1" ht="33.6" customHeight="1" spans="1:8">
      <c r="A129" s="4" t="s">
        <v>281</v>
      </c>
      <c r="B129" s="4"/>
      <c r="C129" s="4"/>
      <c r="D129" s="4"/>
      <c r="E129" s="4">
        <v>10</v>
      </c>
      <c r="F129" s="4"/>
      <c r="G129" s="4"/>
      <c r="H129" s="4"/>
    </row>
    <row r="130" customFormat="1" ht="31.9" customHeight="1" spans="1:8">
      <c r="A130" s="4" t="s">
        <v>282</v>
      </c>
      <c r="B130" s="4"/>
      <c r="C130" s="6" t="s">
        <v>283</v>
      </c>
      <c r="D130" s="6"/>
      <c r="E130" s="7">
        <v>25200</v>
      </c>
      <c r="F130" s="7"/>
      <c r="G130" s="7"/>
      <c r="H130" s="7"/>
    </row>
    <row r="131" customFormat="1" ht="34.5" customHeight="1" spans="1:8">
      <c r="A131" s="4"/>
      <c r="B131" s="4"/>
      <c r="C131" s="4" t="s">
        <v>284</v>
      </c>
      <c r="D131" s="4"/>
      <c r="E131" s="7">
        <v>25200</v>
      </c>
      <c r="F131" s="7"/>
      <c r="G131" s="7"/>
      <c r="H131" s="7"/>
    </row>
    <row r="132" customFormat="1" ht="32.75" customHeight="1" spans="1:8">
      <c r="A132" s="4"/>
      <c r="B132" s="4"/>
      <c r="C132" s="4" t="s">
        <v>285</v>
      </c>
      <c r="D132" s="4"/>
      <c r="E132" s="7"/>
      <c r="F132" s="7"/>
      <c r="G132" s="7"/>
      <c r="H132" s="7"/>
    </row>
    <row r="133" customFormat="1" ht="46.55" customHeight="1" spans="1:8">
      <c r="A133" s="4" t="s">
        <v>286</v>
      </c>
      <c r="B133" s="6" t="s">
        <v>359</v>
      </c>
      <c r="C133" s="6"/>
      <c r="D133" s="6"/>
      <c r="E133" s="6"/>
      <c r="F133" s="6"/>
      <c r="G133" s="6"/>
      <c r="H133" s="6"/>
    </row>
    <row r="134" customFormat="1" ht="60.35" customHeight="1" spans="1:8">
      <c r="A134" s="4"/>
      <c r="B134" s="6"/>
      <c r="C134" s="6"/>
      <c r="D134" s="6"/>
      <c r="E134" s="6"/>
      <c r="F134" s="6"/>
      <c r="G134" s="6"/>
      <c r="H134" s="6"/>
    </row>
    <row r="135" customFormat="1" ht="42.25" customHeight="1" spans="1:8">
      <c r="A135" s="4" t="s">
        <v>288</v>
      </c>
      <c r="B135" s="4" t="s">
        <v>289</v>
      </c>
      <c r="C135" s="4" t="s">
        <v>290</v>
      </c>
      <c r="D135" s="4" t="s">
        <v>291</v>
      </c>
      <c r="E135" s="4" t="s">
        <v>292</v>
      </c>
      <c r="F135" s="4" t="s">
        <v>293</v>
      </c>
      <c r="G135" s="4" t="s">
        <v>294</v>
      </c>
      <c r="H135" s="4" t="s">
        <v>295</v>
      </c>
    </row>
    <row r="136" customFormat="1" ht="30.15" customHeight="1" spans="1:8">
      <c r="A136" s="4"/>
      <c r="B136" s="5" t="s">
        <v>296</v>
      </c>
      <c r="C136" s="5" t="s">
        <v>297</v>
      </c>
      <c r="D136" s="5" t="s">
        <v>360</v>
      </c>
      <c r="E136" s="4" t="s">
        <v>306</v>
      </c>
      <c r="F136" s="4" t="s">
        <v>309</v>
      </c>
      <c r="G136" s="4" t="s">
        <v>355</v>
      </c>
      <c r="H136" s="4" t="s">
        <v>335</v>
      </c>
    </row>
    <row r="137" customFormat="1" ht="30.15" customHeight="1" spans="1:8">
      <c r="A137" s="4"/>
      <c r="B137" s="5" t="s">
        <v>303</v>
      </c>
      <c r="C137" s="5" t="s">
        <v>361</v>
      </c>
      <c r="D137" s="5" t="s">
        <v>362</v>
      </c>
      <c r="E137" s="4" t="s">
        <v>337</v>
      </c>
      <c r="F137" s="4" t="s">
        <v>338</v>
      </c>
      <c r="G137" s="4" t="s">
        <v>355</v>
      </c>
      <c r="H137" s="4" t="s">
        <v>309</v>
      </c>
    </row>
    <row r="138" customFormat="1" ht="30.15" customHeight="1" spans="1:8">
      <c r="A138" s="4"/>
      <c r="B138" s="5" t="s">
        <v>310</v>
      </c>
      <c r="C138" s="5" t="s">
        <v>311</v>
      </c>
      <c r="D138" s="5" t="s">
        <v>363</v>
      </c>
      <c r="E138" s="4" t="s">
        <v>306</v>
      </c>
      <c r="F138" s="4" t="s">
        <v>364</v>
      </c>
      <c r="G138" s="4" t="s">
        <v>308</v>
      </c>
      <c r="H138" s="4" t="s">
        <v>335</v>
      </c>
    </row>
    <row r="139" customFormat="1" ht="30.15" customHeight="1" spans="1:8">
      <c r="A139" s="8"/>
      <c r="B139" s="9"/>
      <c r="C139" s="9"/>
      <c r="D139" s="9"/>
      <c r="E139" s="8"/>
      <c r="F139" s="8"/>
      <c r="G139" s="8"/>
      <c r="H139" s="8"/>
    </row>
    <row r="140" customFormat="1" ht="30.15" customHeight="1" spans="1:8">
      <c r="A140" s="8"/>
      <c r="B140" s="9"/>
      <c r="C140" s="9"/>
      <c r="D140" s="9"/>
      <c r="E140" s="8"/>
      <c r="F140" s="8"/>
      <c r="G140" s="8"/>
      <c r="H140" s="8"/>
    </row>
    <row r="141" customFormat="1" ht="30.15" customHeight="1" spans="1:8">
      <c r="A141" s="8"/>
      <c r="B141" s="9"/>
      <c r="C141" s="9"/>
      <c r="D141" s="9"/>
      <c r="E141" s="8"/>
      <c r="F141" s="8"/>
      <c r="G141" s="8"/>
      <c r="H141" s="8"/>
    </row>
    <row r="142" customFormat="1" ht="30.15" customHeight="1" spans="1:8">
      <c r="A142" s="8"/>
      <c r="B142" s="9"/>
      <c r="C142" s="9"/>
      <c r="D142" s="9"/>
      <c r="E142" s="8"/>
      <c r="F142" s="8"/>
      <c r="G142" s="8"/>
      <c r="H142" s="8"/>
    </row>
    <row r="143" customFormat="1" ht="30.15" customHeight="1" spans="1:8">
      <c r="A143" s="8"/>
      <c r="B143" s="9"/>
      <c r="C143" s="9"/>
      <c r="D143" s="9"/>
      <c r="E143" s="8"/>
      <c r="F143" s="8"/>
      <c r="G143" s="8"/>
      <c r="H143" s="8"/>
    </row>
    <row r="144" customFormat="1" ht="30.15" customHeight="1" spans="1:8">
      <c r="A144" s="8"/>
      <c r="B144" s="9"/>
      <c r="C144" s="9"/>
      <c r="D144" s="9"/>
      <c r="E144" s="8"/>
      <c r="F144" s="8"/>
      <c r="G144" s="8"/>
      <c r="H144" s="8"/>
    </row>
    <row r="145" customFormat="1" ht="30.15" customHeight="1" spans="1:8">
      <c r="A145" s="8"/>
      <c r="B145" s="9"/>
      <c r="C145" s="9"/>
      <c r="D145" s="9"/>
      <c r="E145" s="8"/>
      <c r="F145" s="8"/>
      <c r="G145" s="8"/>
      <c r="H145" s="8"/>
    </row>
    <row r="146" customFormat="1" ht="30.15" customHeight="1" spans="1:8">
      <c r="A146" s="8"/>
      <c r="B146" s="9"/>
      <c r="C146" s="9"/>
      <c r="D146" s="9"/>
      <c r="E146" s="8"/>
      <c r="F146" s="8"/>
      <c r="G146" s="8"/>
      <c r="H146" s="8"/>
    </row>
    <row r="147" customFormat="1" ht="30.15" customHeight="1" spans="1:8">
      <c r="A147" s="8"/>
      <c r="B147" s="9"/>
      <c r="C147" s="9"/>
      <c r="D147" s="9"/>
      <c r="E147" s="8"/>
      <c r="F147" s="8"/>
      <c r="G147" s="8"/>
      <c r="H147" s="8"/>
    </row>
    <row r="148" customFormat="1" ht="30.15" customHeight="1" spans="1:8">
      <c r="A148" s="1" t="s">
        <v>270</v>
      </c>
      <c r="B148" s="1"/>
      <c r="C148" s="1"/>
      <c r="D148" s="1"/>
      <c r="E148" s="1"/>
      <c r="F148" s="1"/>
      <c r="G148" s="1"/>
      <c r="H148" s="1"/>
    </row>
    <row r="149" customFormat="1" ht="24.15" customHeight="1" spans="1:8">
      <c r="A149" s="1" t="s">
        <v>271</v>
      </c>
      <c r="B149" s="1"/>
      <c r="C149" s="1"/>
      <c r="D149" s="1"/>
      <c r="E149" s="1"/>
      <c r="F149" s="1"/>
      <c r="G149" s="1"/>
      <c r="H149" s="1"/>
    </row>
    <row r="150" customFormat="1" ht="31.9" customHeight="1" spans="1:8">
      <c r="A150" s="2" t="s">
        <v>272</v>
      </c>
      <c r="B150" s="3" t="s">
        <v>273</v>
      </c>
      <c r="C150" s="3"/>
      <c r="D150" s="3"/>
      <c r="E150" s="3"/>
      <c r="F150" s="3"/>
      <c r="G150" s="3"/>
      <c r="H150" s="3"/>
    </row>
    <row r="151" customFormat="1" ht="44.85" customHeight="1" spans="1:8">
      <c r="A151" s="4" t="s">
        <v>274</v>
      </c>
      <c r="B151" s="4"/>
      <c r="C151" s="5" t="s">
        <v>365</v>
      </c>
      <c r="D151" s="5"/>
      <c r="E151" s="4" t="s">
        <v>276</v>
      </c>
      <c r="F151" s="4"/>
      <c r="G151" s="5" t="s">
        <v>277</v>
      </c>
      <c r="H151" s="5"/>
    </row>
    <row r="152" customFormat="1" ht="45.7" customHeight="1" spans="1:8">
      <c r="A152" s="4" t="s">
        <v>278</v>
      </c>
      <c r="B152" s="4"/>
      <c r="C152" s="5" t="s">
        <v>279</v>
      </c>
      <c r="D152" s="5"/>
      <c r="E152" s="4" t="s">
        <v>280</v>
      </c>
      <c r="F152" s="4"/>
      <c r="G152" s="5" t="s">
        <v>273</v>
      </c>
      <c r="H152" s="5"/>
    </row>
    <row r="153" customFormat="1" ht="33.6" customHeight="1" spans="1:8">
      <c r="A153" s="4" t="s">
        <v>281</v>
      </c>
      <c r="B153" s="4"/>
      <c r="C153" s="4"/>
      <c r="D153" s="4"/>
      <c r="E153" s="4">
        <v>10</v>
      </c>
      <c r="F153" s="4"/>
      <c r="G153" s="4"/>
      <c r="H153" s="4"/>
    </row>
    <row r="154" customFormat="1" ht="31.9" customHeight="1" spans="1:8">
      <c r="A154" s="4" t="s">
        <v>282</v>
      </c>
      <c r="B154" s="4"/>
      <c r="C154" s="6" t="s">
        <v>283</v>
      </c>
      <c r="D154" s="6"/>
      <c r="E154" s="7">
        <v>110000</v>
      </c>
      <c r="F154" s="7"/>
      <c r="G154" s="7"/>
      <c r="H154" s="7"/>
    </row>
    <row r="155" customFormat="1" ht="34.5" customHeight="1" spans="1:8">
      <c r="A155" s="4"/>
      <c r="B155" s="4"/>
      <c r="C155" s="4" t="s">
        <v>284</v>
      </c>
      <c r="D155" s="4"/>
      <c r="E155" s="7">
        <v>110000</v>
      </c>
      <c r="F155" s="7"/>
      <c r="G155" s="7"/>
      <c r="H155" s="7"/>
    </row>
    <row r="156" customFormat="1" ht="32.75" customHeight="1" spans="1:8">
      <c r="A156" s="4"/>
      <c r="B156" s="4"/>
      <c r="C156" s="4" t="s">
        <v>285</v>
      </c>
      <c r="D156" s="4"/>
      <c r="E156" s="7"/>
      <c r="F156" s="7"/>
      <c r="G156" s="7"/>
      <c r="H156" s="7"/>
    </row>
    <row r="157" customFormat="1" ht="46.55" customHeight="1" spans="1:8">
      <c r="A157" s="4" t="s">
        <v>286</v>
      </c>
      <c r="B157" s="6" t="s">
        <v>366</v>
      </c>
      <c r="C157" s="6"/>
      <c r="D157" s="6"/>
      <c r="E157" s="6"/>
      <c r="F157" s="6"/>
      <c r="G157" s="6"/>
      <c r="H157" s="6"/>
    </row>
    <row r="158" customFormat="1" ht="60.35" customHeight="1" spans="1:8">
      <c r="A158" s="4"/>
      <c r="B158" s="6"/>
      <c r="C158" s="6"/>
      <c r="D158" s="6"/>
      <c r="E158" s="6"/>
      <c r="F158" s="6"/>
      <c r="G158" s="6"/>
      <c r="H158" s="6"/>
    </row>
    <row r="159" customFormat="1" ht="42.25" customHeight="1" spans="1:8">
      <c r="A159" s="4" t="s">
        <v>288</v>
      </c>
      <c r="B159" s="4" t="s">
        <v>289</v>
      </c>
      <c r="C159" s="4" t="s">
        <v>290</v>
      </c>
      <c r="D159" s="4" t="s">
        <v>291</v>
      </c>
      <c r="E159" s="4" t="s">
        <v>292</v>
      </c>
      <c r="F159" s="4" t="s">
        <v>293</v>
      </c>
      <c r="G159" s="4" t="s">
        <v>294</v>
      </c>
      <c r="H159" s="4" t="s">
        <v>295</v>
      </c>
    </row>
    <row r="160" customFormat="1" ht="44.85" customHeight="1" spans="1:8">
      <c r="A160" s="4"/>
      <c r="B160" s="5" t="s">
        <v>296</v>
      </c>
      <c r="C160" s="5" t="s">
        <v>342</v>
      </c>
      <c r="D160" s="5" t="s">
        <v>367</v>
      </c>
      <c r="E160" s="4" t="s">
        <v>299</v>
      </c>
      <c r="F160" s="4" t="s">
        <v>330</v>
      </c>
      <c r="G160" s="4" t="s">
        <v>368</v>
      </c>
      <c r="H160" s="4" t="s">
        <v>302</v>
      </c>
    </row>
    <row r="161" customFormat="1" ht="30.15" customHeight="1" spans="1:8">
      <c r="A161" s="4"/>
      <c r="B161" s="5" t="s">
        <v>310</v>
      </c>
      <c r="C161" s="5" t="s">
        <v>311</v>
      </c>
      <c r="D161" s="5" t="s">
        <v>312</v>
      </c>
      <c r="E161" s="4" t="s">
        <v>306</v>
      </c>
      <c r="F161" s="4" t="s">
        <v>202</v>
      </c>
      <c r="G161" s="4" t="s">
        <v>308</v>
      </c>
      <c r="H161" s="4" t="s">
        <v>335</v>
      </c>
    </row>
    <row r="162" customFormat="1" ht="30.15" customHeight="1" spans="1:8">
      <c r="A162" s="4"/>
      <c r="B162" s="5" t="s">
        <v>303</v>
      </c>
      <c r="C162" s="5" t="s">
        <v>304</v>
      </c>
      <c r="D162" s="5" t="s">
        <v>369</v>
      </c>
      <c r="E162" s="4" t="s">
        <v>306</v>
      </c>
      <c r="F162" s="4" t="s">
        <v>330</v>
      </c>
      <c r="G162" s="4" t="s">
        <v>355</v>
      </c>
      <c r="H162" s="4" t="s">
        <v>332</v>
      </c>
    </row>
    <row r="163" customFormat="1" ht="30.15" customHeight="1" spans="1:8">
      <c r="A163" s="8"/>
      <c r="B163" s="9"/>
      <c r="C163" s="9"/>
      <c r="D163" s="9"/>
      <c r="E163" s="8"/>
      <c r="F163" s="8"/>
      <c r="G163" s="8"/>
      <c r="H163" s="8"/>
    </row>
    <row r="164" customFormat="1" ht="30.15" customHeight="1" spans="1:8">
      <c r="A164" s="8"/>
      <c r="B164" s="9"/>
      <c r="C164" s="9"/>
      <c r="D164" s="9"/>
      <c r="E164" s="8"/>
      <c r="F164" s="8"/>
      <c r="G164" s="8"/>
      <c r="H164" s="8"/>
    </row>
    <row r="165" customFormat="1" ht="30.15" customHeight="1" spans="1:8">
      <c r="A165" s="1" t="s">
        <v>270</v>
      </c>
      <c r="B165" s="1"/>
      <c r="C165" s="1"/>
      <c r="D165" s="1"/>
      <c r="E165" s="1"/>
      <c r="F165" s="1"/>
      <c r="G165" s="1"/>
      <c r="H165" s="1"/>
    </row>
    <row r="166" customFormat="1" ht="24.15" customHeight="1" spans="1:8">
      <c r="A166" s="1" t="s">
        <v>271</v>
      </c>
      <c r="B166" s="1"/>
      <c r="C166" s="1"/>
      <c r="D166" s="1"/>
      <c r="E166" s="1"/>
      <c r="F166" s="1"/>
      <c r="G166" s="1"/>
      <c r="H166" s="1"/>
    </row>
    <row r="167" customFormat="1" ht="31.9" customHeight="1" spans="1:8">
      <c r="A167" s="2" t="s">
        <v>272</v>
      </c>
      <c r="B167" s="3" t="s">
        <v>273</v>
      </c>
      <c r="C167" s="3"/>
      <c r="D167" s="3"/>
      <c r="E167" s="3"/>
      <c r="F167" s="3"/>
      <c r="G167" s="3"/>
      <c r="H167" s="3"/>
    </row>
    <row r="168" customFormat="1" ht="44.85" customHeight="1" spans="1:8">
      <c r="A168" s="4" t="s">
        <v>274</v>
      </c>
      <c r="B168" s="4"/>
      <c r="C168" s="5" t="s">
        <v>370</v>
      </c>
      <c r="D168" s="5"/>
      <c r="E168" s="4" t="s">
        <v>276</v>
      </c>
      <c r="F168" s="4"/>
      <c r="G168" s="5"/>
      <c r="H168" s="5"/>
    </row>
    <row r="169" customFormat="1" ht="45.7" customHeight="1" spans="1:8">
      <c r="A169" s="4" t="s">
        <v>278</v>
      </c>
      <c r="B169" s="4"/>
      <c r="C169" s="5" t="s">
        <v>279</v>
      </c>
      <c r="D169" s="5"/>
      <c r="E169" s="4" t="s">
        <v>280</v>
      </c>
      <c r="F169" s="4"/>
      <c r="G169" s="5" t="s">
        <v>273</v>
      </c>
      <c r="H169" s="5"/>
    </row>
    <row r="170" customFormat="1" ht="33.6" customHeight="1" spans="1:8">
      <c r="A170" s="4" t="s">
        <v>281</v>
      </c>
      <c r="B170" s="4"/>
      <c r="C170" s="4"/>
      <c r="D170" s="4"/>
      <c r="E170" s="4">
        <v>10</v>
      </c>
      <c r="F170" s="4"/>
      <c r="G170" s="4"/>
      <c r="H170" s="4"/>
    </row>
    <row r="171" customFormat="1" ht="31.9" customHeight="1" spans="1:8">
      <c r="A171" s="4" t="s">
        <v>282</v>
      </c>
      <c r="B171" s="4"/>
      <c r="C171" s="6" t="s">
        <v>283</v>
      </c>
      <c r="D171" s="6"/>
      <c r="E171" s="7">
        <v>16800</v>
      </c>
      <c r="F171" s="7"/>
      <c r="G171" s="7"/>
      <c r="H171" s="7"/>
    </row>
    <row r="172" customFormat="1" ht="34.5" customHeight="1" spans="1:8">
      <c r="A172" s="4"/>
      <c r="B172" s="4"/>
      <c r="C172" s="4" t="s">
        <v>284</v>
      </c>
      <c r="D172" s="4"/>
      <c r="E172" s="7">
        <v>16800</v>
      </c>
      <c r="F172" s="7"/>
      <c r="G172" s="7"/>
      <c r="H172" s="7"/>
    </row>
    <row r="173" customFormat="1" ht="32.75" customHeight="1" spans="1:8">
      <c r="A173" s="4"/>
      <c r="B173" s="4"/>
      <c r="C173" s="4" t="s">
        <v>285</v>
      </c>
      <c r="D173" s="4"/>
      <c r="E173" s="7"/>
      <c r="F173" s="7"/>
      <c r="G173" s="7"/>
      <c r="H173" s="7"/>
    </row>
    <row r="174" customFormat="1" ht="46.55" customHeight="1" spans="1:8">
      <c r="A174" s="4" t="s">
        <v>286</v>
      </c>
      <c r="B174" s="6" t="s">
        <v>371</v>
      </c>
      <c r="C174" s="6"/>
      <c r="D174" s="6"/>
      <c r="E174" s="6"/>
      <c r="F174" s="6"/>
      <c r="G174" s="6"/>
      <c r="H174" s="6"/>
    </row>
    <row r="175" customFormat="1" ht="60.35" customHeight="1" spans="1:8">
      <c r="A175" s="4"/>
      <c r="B175" s="6"/>
      <c r="C175" s="6"/>
      <c r="D175" s="6"/>
      <c r="E175" s="6"/>
      <c r="F175" s="6"/>
      <c r="G175" s="6"/>
      <c r="H175" s="6"/>
    </row>
    <row r="176" customFormat="1" ht="42.25" customHeight="1" spans="1:8">
      <c r="A176" s="4" t="s">
        <v>288</v>
      </c>
      <c r="B176" s="4" t="s">
        <v>289</v>
      </c>
      <c r="C176" s="4" t="s">
        <v>290</v>
      </c>
      <c r="D176" s="4" t="s">
        <v>291</v>
      </c>
      <c r="E176" s="4" t="s">
        <v>292</v>
      </c>
      <c r="F176" s="4" t="s">
        <v>293</v>
      </c>
      <c r="G176" s="4" t="s">
        <v>294</v>
      </c>
      <c r="H176" s="4" t="s">
        <v>295</v>
      </c>
    </row>
    <row r="177" customFormat="1" ht="44.85" customHeight="1" spans="1:8">
      <c r="A177" s="4"/>
      <c r="B177" s="5" t="s">
        <v>296</v>
      </c>
      <c r="C177" s="5" t="s">
        <v>342</v>
      </c>
      <c r="D177" s="5" t="s">
        <v>372</v>
      </c>
      <c r="E177" s="4" t="s">
        <v>353</v>
      </c>
      <c r="F177" s="4" t="s">
        <v>330</v>
      </c>
      <c r="G177" s="4" t="s">
        <v>368</v>
      </c>
      <c r="H177" s="4" t="s">
        <v>302</v>
      </c>
    </row>
    <row r="178" customFormat="1" ht="30.15" customHeight="1" spans="1:8">
      <c r="A178" s="4"/>
      <c r="B178" s="5" t="s">
        <v>310</v>
      </c>
      <c r="C178" s="5" t="s">
        <v>311</v>
      </c>
      <c r="D178" s="5" t="s">
        <v>312</v>
      </c>
      <c r="E178" s="4" t="s">
        <v>306</v>
      </c>
      <c r="F178" s="4" t="s">
        <v>373</v>
      </c>
      <c r="G178" s="4" t="s">
        <v>374</v>
      </c>
      <c r="H178" s="4" t="s">
        <v>335</v>
      </c>
    </row>
    <row r="179" customFormat="1" ht="30.15" customHeight="1" spans="1:8">
      <c r="A179" s="4"/>
      <c r="B179" s="5" t="s">
        <v>303</v>
      </c>
      <c r="C179" s="5" t="s">
        <v>304</v>
      </c>
      <c r="D179" s="5" t="s">
        <v>375</v>
      </c>
      <c r="E179" s="4" t="s">
        <v>353</v>
      </c>
      <c r="F179" s="4" t="s">
        <v>330</v>
      </c>
      <c r="G179" s="4" t="s">
        <v>355</v>
      </c>
      <c r="H179" s="4" t="s">
        <v>332</v>
      </c>
    </row>
    <row r="180" customFormat="1" ht="30.15" customHeight="1" spans="1:8">
      <c r="A180" s="8"/>
      <c r="B180" s="9"/>
      <c r="C180" s="9"/>
      <c r="D180" s="9"/>
      <c r="E180" s="8"/>
      <c r="F180" s="8"/>
      <c r="G180" s="8"/>
      <c r="H180" s="8"/>
    </row>
    <row r="181" customFormat="1" ht="30.15" customHeight="1" spans="1:8">
      <c r="A181" s="8"/>
      <c r="B181" s="9"/>
      <c r="C181" s="9"/>
      <c r="D181" s="9"/>
      <c r="E181" s="8"/>
      <c r="F181" s="8"/>
      <c r="G181" s="8"/>
      <c r="H181" s="8"/>
    </row>
    <row r="182" customFormat="1" ht="30.15" customHeight="1" spans="1:8">
      <c r="A182" s="8"/>
      <c r="B182" s="9"/>
      <c r="C182" s="9"/>
      <c r="D182" s="9"/>
      <c r="E182" s="8"/>
      <c r="F182" s="8"/>
      <c r="G182" s="8"/>
      <c r="H182" s="8"/>
    </row>
    <row r="183" customFormat="1" ht="30.15" customHeight="1" spans="1:8">
      <c r="A183" s="8"/>
      <c r="B183" s="9"/>
      <c r="C183" s="9"/>
      <c r="D183" s="9"/>
      <c r="E183" s="8"/>
      <c r="F183" s="8"/>
      <c r="G183" s="8"/>
      <c r="H183" s="8"/>
    </row>
    <row r="184" customFormat="1" ht="30.15" customHeight="1" spans="1:8">
      <c r="A184" s="8"/>
      <c r="B184" s="9"/>
      <c r="C184" s="9"/>
      <c r="D184" s="9"/>
      <c r="E184" s="8"/>
      <c r="F184" s="8"/>
      <c r="G184" s="8"/>
      <c r="H184" s="8"/>
    </row>
    <row r="185" customFormat="1" ht="30.15" customHeight="1" spans="1:8">
      <c r="A185" s="8"/>
      <c r="B185" s="9"/>
      <c r="C185" s="9"/>
      <c r="D185" s="9"/>
      <c r="E185" s="8"/>
      <c r="F185" s="8"/>
      <c r="G185" s="8"/>
      <c r="H185" s="8"/>
    </row>
    <row r="186" customFormat="1" ht="30.15" customHeight="1" spans="1:8">
      <c r="A186" s="1" t="s">
        <v>270</v>
      </c>
      <c r="B186" s="1"/>
      <c r="C186" s="1"/>
      <c r="D186" s="1"/>
      <c r="E186" s="1"/>
      <c r="F186" s="1"/>
      <c r="G186" s="1"/>
      <c r="H186" s="1"/>
    </row>
    <row r="187" customFormat="1" ht="24.15" customHeight="1" spans="1:8">
      <c r="A187" s="1" t="s">
        <v>271</v>
      </c>
      <c r="B187" s="1"/>
      <c r="C187" s="1"/>
      <c r="D187" s="1"/>
      <c r="E187" s="1"/>
      <c r="F187" s="1"/>
      <c r="G187" s="1"/>
      <c r="H187" s="1"/>
    </row>
    <row r="188" customFormat="1" ht="31.9" customHeight="1" spans="1:8">
      <c r="A188" s="2" t="s">
        <v>272</v>
      </c>
      <c r="B188" s="3" t="s">
        <v>273</v>
      </c>
      <c r="C188" s="3"/>
      <c r="D188" s="3"/>
      <c r="E188" s="3"/>
      <c r="F188" s="3"/>
      <c r="G188" s="3"/>
      <c r="H188" s="3"/>
    </row>
    <row r="189" customFormat="1" ht="44.85" customHeight="1" spans="1:8">
      <c r="A189" s="4" t="s">
        <v>274</v>
      </c>
      <c r="B189" s="4"/>
      <c r="C189" s="5" t="s">
        <v>376</v>
      </c>
      <c r="D189" s="5"/>
      <c r="E189" s="4" t="s">
        <v>276</v>
      </c>
      <c r="F189" s="4"/>
      <c r="G189" s="5"/>
      <c r="H189" s="5"/>
    </row>
    <row r="190" customFormat="1" ht="45.7" customHeight="1" spans="1:8">
      <c r="A190" s="4" t="s">
        <v>278</v>
      </c>
      <c r="B190" s="4"/>
      <c r="C190" s="5" t="s">
        <v>279</v>
      </c>
      <c r="D190" s="5"/>
      <c r="E190" s="4" t="s">
        <v>280</v>
      </c>
      <c r="F190" s="4"/>
      <c r="G190" s="5" t="s">
        <v>273</v>
      </c>
      <c r="H190" s="5"/>
    </row>
    <row r="191" customFormat="1" ht="33.6" customHeight="1" spans="1:8">
      <c r="A191" s="4" t="s">
        <v>281</v>
      </c>
      <c r="B191" s="4"/>
      <c r="C191" s="4"/>
      <c r="D191" s="4"/>
      <c r="E191" s="4">
        <v>10</v>
      </c>
      <c r="F191" s="4"/>
      <c r="G191" s="4"/>
      <c r="H191" s="4"/>
    </row>
    <row r="192" customFormat="1" ht="31.9" customHeight="1" spans="1:8">
      <c r="A192" s="4" t="s">
        <v>282</v>
      </c>
      <c r="B192" s="4"/>
      <c r="C192" s="6" t="s">
        <v>283</v>
      </c>
      <c r="D192" s="6"/>
      <c r="E192" s="7">
        <v>173500</v>
      </c>
      <c r="F192" s="7"/>
      <c r="G192" s="7"/>
      <c r="H192" s="7"/>
    </row>
    <row r="193" customFormat="1" ht="34.5" customHeight="1" spans="1:8">
      <c r="A193" s="4"/>
      <c r="B193" s="4"/>
      <c r="C193" s="4" t="s">
        <v>284</v>
      </c>
      <c r="D193" s="4"/>
      <c r="E193" s="7">
        <v>173500</v>
      </c>
      <c r="F193" s="7"/>
      <c r="G193" s="7"/>
      <c r="H193" s="7"/>
    </row>
    <row r="194" customFormat="1" ht="32.75" customHeight="1" spans="1:8">
      <c r="A194" s="4"/>
      <c r="B194" s="4"/>
      <c r="C194" s="4" t="s">
        <v>285</v>
      </c>
      <c r="D194" s="4"/>
      <c r="E194" s="7"/>
      <c r="F194" s="7"/>
      <c r="G194" s="7"/>
      <c r="H194" s="7"/>
    </row>
    <row r="195" customFormat="1" ht="46.55" customHeight="1" spans="1:8">
      <c r="A195" s="4" t="s">
        <v>286</v>
      </c>
      <c r="B195" s="6" t="s">
        <v>377</v>
      </c>
      <c r="C195" s="6"/>
      <c r="D195" s="6"/>
      <c r="E195" s="6"/>
      <c r="F195" s="6"/>
      <c r="G195" s="6"/>
      <c r="H195" s="6"/>
    </row>
    <row r="196" customFormat="1" ht="60.35" customHeight="1" spans="1:8">
      <c r="A196" s="4"/>
      <c r="B196" s="6"/>
      <c r="C196" s="6"/>
      <c r="D196" s="6"/>
      <c r="E196" s="6"/>
      <c r="F196" s="6"/>
      <c r="G196" s="6"/>
      <c r="H196" s="6"/>
    </row>
    <row r="197" customFormat="1" ht="42.25" customHeight="1" spans="1:8">
      <c r="A197" s="4" t="s">
        <v>288</v>
      </c>
      <c r="B197" s="4" t="s">
        <v>289</v>
      </c>
      <c r="C197" s="4" t="s">
        <v>290</v>
      </c>
      <c r="D197" s="4" t="s">
        <v>291</v>
      </c>
      <c r="E197" s="4" t="s">
        <v>292</v>
      </c>
      <c r="F197" s="4" t="s">
        <v>293</v>
      </c>
      <c r="G197" s="4" t="s">
        <v>294</v>
      </c>
      <c r="H197" s="4" t="s">
        <v>295</v>
      </c>
    </row>
    <row r="198" customFormat="1" ht="30.15" customHeight="1" spans="1:8">
      <c r="A198" s="4"/>
      <c r="B198" s="5" t="s">
        <v>303</v>
      </c>
      <c r="C198" s="5" t="s">
        <v>344</v>
      </c>
      <c r="D198" s="5" t="s">
        <v>378</v>
      </c>
      <c r="E198" s="4" t="s">
        <v>353</v>
      </c>
      <c r="F198" s="4" t="s">
        <v>379</v>
      </c>
      <c r="G198" s="4" t="s">
        <v>380</v>
      </c>
      <c r="H198" s="4" t="s">
        <v>309</v>
      </c>
    </row>
    <row r="199" customFormat="1" ht="30.15" customHeight="1" spans="1:8">
      <c r="A199" s="4"/>
      <c r="B199" s="5" t="s">
        <v>310</v>
      </c>
      <c r="C199" s="5" t="s">
        <v>311</v>
      </c>
      <c r="D199" s="5" t="s">
        <v>381</v>
      </c>
      <c r="E199" s="4" t="s">
        <v>306</v>
      </c>
      <c r="F199" s="4" t="s">
        <v>382</v>
      </c>
      <c r="G199" s="4" t="s">
        <v>308</v>
      </c>
      <c r="H199" s="4" t="s">
        <v>335</v>
      </c>
    </row>
    <row r="200" customFormat="1" ht="30.15" customHeight="1" spans="1:8">
      <c r="A200" s="4"/>
      <c r="B200" s="5" t="s">
        <v>296</v>
      </c>
      <c r="C200" s="5" t="s">
        <v>297</v>
      </c>
      <c r="D200" s="5" t="s">
        <v>383</v>
      </c>
      <c r="E200" s="4" t="s">
        <v>337</v>
      </c>
      <c r="F200" s="4" t="s">
        <v>379</v>
      </c>
      <c r="G200" s="4" t="s">
        <v>380</v>
      </c>
      <c r="H200" s="4" t="s">
        <v>335</v>
      </c>
    </row>
    <row r="201" customFormat="1" ht="30.15" customHeight="1" spans="1:8">
      <c r="A201" s="8"/>
      <c r="B201" s="9"/>
      <c r="C201" s="9"/>
      <c r="D201" s="9"/>
      <c r="E201" s="8"/>
      <c r="F201" s="8"/>
      <c r="G201" s="8"/>
      <c r="H201" s="8"/>
    </row>
    <row r="202" customFormat="1" ht="30.15" customHeight="1" spans="1:8">
      <c r="A202" s="8"/>
      <c r="B202" s="9"/>
      <c r="C202" s="9"/>
      <c r="D202" s="9"/>
      <c r="E202" s="8"/>
      <c r="F202" s="8"/>
      <c r="G202" s="8"/>
      <c r="H202" s="8"/>
    </row>
    <row r="203" customFormat="1" ht="30.15" customHeight="1" spans="1:8">
      <c r="A203" s="8"/>
      <c r="B203" s="9"/>
      <c r="C203" s="9"/>
      <c r="D203" s="9"/>
      <c r="E203" s="8"/>
      <c r="F203" s="8"/>
      <c r="G203" s="8"/>
      <c r="H203" s="8"/>
    </row>
    <row r="204" customFormat="1" ht="30.15" customHeight="1" spans="1:8">
      <c r="A204" s="8"/>
      <c r="B204" s="9"/>
      <c r="C204" s="9"/>
      <c r="D204" s="9"/>
      <c r="E204" s="8"/>
      <c r="F204" s="8"/>
      <c r="G204" s="8"/>
      <c r="H204" s="8"/>
    </row>
    <row r="205" customFormat="1" ht="30.15" customHeight="1" spans="1:8">
      <c r="A205" s="8"/>
      <c r="B205" s="9"/>
      <c r="C205" s="9"/>
      <c r="D205" s="9"/>
      <c r="E205" s="8"/>
      <c r="F205" s="8"/>
      <c r="G205" s="8"/>
      <c r="H205" s="8"/>
    </row>
    <row r="206" customFormat="1" ht="30.15" customHeight="1" spans="1:8">
      <c r="A206" s="8"/>
      <c r="B206" s="9"/>
      <c r="C206" s="9"/>
      <c r="D206" s="9"/>
      <c r="E206" s="8"/>
      <c r="F206" s="8"/>
      <c r="G206" s="8"/>
      <c r="H206" s="8"/>
    </row>
    <row r="207" customFormat="1" ht="30.15" customHeight="1" spans="1:8">
      <c r="A207" s="8"/>
      <c r="B207" s="9"/>
      <c r="C207" s="9"/>
      <c r="D207" s="9"/>
      <c r="E207" s="8"/>
      <c r="F207" s="8"/>
      <c r="G207" s="8"/>
      <c r="H207" s="8"/>
    </row>
    <row r="208" customFormat="1" ht="30.15" customHeight="1" spans="1:8">
      <c r="A208" s="8"/>
      <c r="B208" s="9"/>
      <c r="C208" s="9"/>
      <c r="D208" s="9"/>
      <c r="E208" s="8"/>
      <c r="F208" s="8"/>
      <c r="G208" s="8"/>
      <c r="H208" s="8"/>
    </row>
    <row r="209" customFormat="1" ht="30.15" customHeight="1" spans="1:8">
      <c r="A209" s="8"/>
      <c r="B209" s="9"/>
      <c r="C209" s="9"/>
      <c r="D209" s="9"/>
      <c r="E209" s="8"/>
      <c r="F209" s="8"/>
      <c r="G209" s="8"/>
      <c r="H209" s="8"/>
    </row>
    <row r="210" customFormat="1" ht="30.15" customHeight="1" spans="1:8">
      <c r="A210" s="1" t="s">
        <v>270</v>
      </c>
      <c r="B210" s="1"/>
      <c r="C210" s="1"/>
      <c r="D210" s="1"/>
      <c r="E210" s="1"/>
      <c r="F210" s="1"/>
      <c r="G210" s="1"/>
      <c r="H210" s="1"/>
    </row>
    <row r="211" customFormat="1" ht="24.15" customHeight="1" spans="1:8">
      <c r="A211" s="1" t="s">
        <v>271</v>
      </c>
      <c r="B211" s="1"/>
      <c r="C211" s="1"/>
      <c r="D211" s="1"/>
      <c r="E211" s="1"/>
      <c r="F211" s="1"/>
      <c r="G211" s="1"/>
      <c r="H211" s="1"/>
    </row>
    <row r="212" customFormat="1" ht="31.9" customHeight="1" spans="1:8">
      <c r="A212" s="2" t="s">
        <v>272</v>
      </c>
      <c r="B212" s="3" t="s">
        <v>273</v>
      </c>
      <c r="C212" s="3"/>
      <c r="D212" s="3"/>
      <c r="E212" s="3"/>
      <c r="F212" s="3"/>
      <c r="G212" s="3"/>
      <c r="H212" s="3"/>
    </row>
    <row r="213" customFormat="1" ht="44.85" customHeight="1" spans="1:8">
      <c r="A213" s="4" t="s">
        <v>274</v>
      </c>
      <c r="B213" s="4"/>
      <c r="C213" s="5" t="s">
        <v>384</v>
      </c>
      <c r="D213" s="5"/>
      <c r="E213" s="4" t="s">
        <v>276</v>
      </c>
      <c r="F213" s="4"/>
      <c r="G213" s="5" t="s">
        <v>277</v>
      </c>
      <c r="H213" s="5"/>
    </row>
    <row r="214" customFormat="1" ht="45.7" customHeight="1" spans="1:8">
      <c r="A214" s="4" t="s">
        <v>278</v>
      </c>
      <c r="B214" s="4"/>
      <c r="C214" s="5" t="s">
        <v>279</v>
      </c>
      <c r="D214" s="5"/>
      <c r="E214" s="4" t="s">
        <v>280</v>
      </c>
      <c r="F214" s="4"/>
      <c r="G214" s="5" t="s">
        <v>273</v>
      </c>
      <c r="H214" s="5"/>
    </row>
    <row r="215" customFormat="1" ht="33.6" customHeight="1" spans="1:8">
      <c r="A215" s="4" t="s">
        <v>281</v>
      </c>
      <c r="B215" s="4"/>
      <c r="C215" s="4"/>
      <c r="D215" s="4"/>
      <c r="E215" s="4">
        <v>10</v>
      </c>
      <c r="F215" s="4"/>
      <c r="G215" s="4"/>
      <c r="H215" s="4"/>
    </row>
    <row r="216" customFormat="1" ht="31.9" customHeight="1" spans="1:8">
      <c r="A216" s="4" t="s">
        <v>282</v>
      </c>
      <c r="B216" s="4"/>
      <c r="C216" s="6" t="s">
        <v>283</v>
      </c>
      <c r="D216" s="6"/>
      <c r="E216" s="7">
        <v>301700</v>
      </c>
      <c r="F216" s="7"/>
      <c r="G216" s="7"/>
      <c r="H216" s="7"/>
    </row>
    <row r="217" customFormat="1" ht="34.5" customHeight="1" spans="1:8">
      <c r="A217" s="4"/>
      <c r="B217" s="4"/>
      <c r="C217" s="4" t="s">
        <v>284</v>
      </c>
      <c r="D217" s="4"/>
      <c r="E217" s="7">
        <v>301700</v>
      </c>
      <c r="F217" s="7"/>
      <c r="G217" s="7"/>
      <c r="H217" s="7"/>
    </row>
    <row r="218" customFormat="1" ht="32.75" customHeight="1" spans="1:8">
      <c r="A218" s="4"/>
      <c r="B218" s="4"/>
      <c r="C218" s="4" t="s">
        <v>285</v>
      </c>
      <c r="D218" s="4"/>
      <c r="E218" s="7"/>
      <c r="F218" s="7"/>
      <c r="G218" s="7"/>
      <c r="H218" s="7"/>
    </row>
    <row r="219" customFormat="1" ht="46.55" customHeight="1" spans="1:8">
      <c r="A219" s="4" t="s">
        <v>286</v>
      </c>
      <c r="B219" s="6" t="s">
        <v>385</v>
      </c>
      <c r="C219" s="6"/>
      <c r="D219" s="6"/>
      <c r="E219" s="6"/>
      <c r="F219" s="6"/>
      <c r="G219" s="6"/>
      <c r="H219" s="6"/>
    </row>
    <row r="220" customFormat="1" ht="60.35" customHeight="1" spans="1:8">
      <c r="A220" s="4"/>
      <c r="B220" s="6"/>
      <c r="C220" s="6"/>
      <c r="D220" s="6"/>
      <c r="E220" s="6"/>
      <c r="F220" s="6"/>
      <c r="G220" s="6"/>
      <c r="H220" s="6"/>
    </row>
    <row r="221" customFormat="1" ht="42.25" customHeight="1" spans="1:8">
      <c r="A221" s="4" t="s">
        <v>288</v>
      </c>
      <c r="B221" s="4" t="s">
        <v>289</v>
      </c>
      <c r="C221" s="4" t="s">
        <v>290</v>
      </c>
      <c r="D221" s="4" t="s">
        <v>291</v>
      </c>
      <c r="E221" s="4" t="s">
        <v>292</v>
      </c>
      <c r="F221" s="4" t="s">
        <v>293</v>
      </c>
      <c r="G221" s="4" t="s">
        <v>294</v>
      </c>
      <c r="H221" s="4" t="s">
        <v>295</v>
      </c>
    </row>
    <row r="222" customFormat="1" ht="30.15" customHeight="1" spans="1:8">
      <c r="A222" s="4"/>
      <c r="B222" s="5" t="s">
        <v>303</v>
      </c>
      <c r="C222" s="5" t="s">
        <v>344</v>
      </c>
      <c r="D222" s="5" t="s">
        <v>386</v>
      </c>
      <c r="E222" s="4" t="s">
        <v>387</v>
      </c>
      <c r="F222" s="4" t="s">
        <v>313</v>
      </c>
      <c r="G222" s="4" t="s">
        <v>355</v>
      </c>
      <c r="H222" s="4" t="s">
        <v>332</v>
      </c>
    </row>
    <row r="223" customFormat="1" ht="30.15" customHeight="1" spans="1:8">
      <c r="A223" s="4"/>
      <c r="B223" s="5" t="s">
        <v>388</v>
      </c>
      <c r="C223" s="5" t="s">
        <v>388</v>
      </c>
      <c r="D223" s="5" t="s">
        <v>389</v>
      </c>
      <c r="E223" s="4" t="s">
        <v>299</v>
      </c>
      <c r="F223" s="4" t="s">
        <v>313</v>
      </c>
      <c r="G223" s="4" t="s">
        <v>355</v>
      </c>
      <c r="H223" s="4" t="s">
        <v>313</v>
      </c>
    </row>
    <row r="224" customFormat="1" ht="30.15" customHeight="1" spans="1:8">
      <c r="A224" s="4"/>
      <c r="B224" s="5" t="s">
        <v>296</v>
      </c>
      <c r="C224" s="5" t="s">
        <v>297</v>
      </c>
      <c r="D224" s="5" t="s">
        <v>390</v>
      </c>
      <c r="E224" s="4" t="s">
        <v>299</v>
      </c>
      <c r="F224" s="4" t="s">
        <v>313</v>
      </c>
      <c r="G224" s="4" t="s">
        <v>355</v>
      </c>
      <c r="H224" s="4" t="s">
        <v>332</v>
      </c>
    </row>
    <row r="225" customFormat="1" ht="30.15" customHeight="1" spans="1:8">
      <c r="A225" s="8"/>
      <c r="B225" s="9"/>
      <c r="C225" s="9"/>
      <c r="D225" s="9"/>
      <c r="E225" s="8"/>
      <c r="F225" s="8"/>
      <c r="G225" s="8"/>
      <c r="H225" s="8"/>
    </row>
    <row r="226" customFormat="1" ht="30.15" customHeight="1" spans="1:8">
      <c r="A226" s="8"/>
      <c r="B226" s="9"/>
      <c r="C226" s="9"/>
      <c r="D226" s="9"/>
      <c r="E226" s="8"/>
      <c r="F226" s="8"/>
      <c r="G226" s="8"/>
      <c r="H226" s="8"/>
    </row>
    <row r="227" customFormat="1" ht="30.15" customHeight="1" spans="1:8">
      <c r="A227" s="8"/>
      <c r="B227" s="9"/>
      <c r="C227" s="9"/>
      <c r="D227" s="9"/>
      <c r="E227" s="8"/>
      <c r="F227" s="8"/>
      <c r="G227" s="8"/>
      <c r="H227" s="8"/>
    </row>
    <row r="228" customFormat="1" ht="30.15" customHeight="1" spans="1:8">
      <c r="A228" s="8"/>
      <c r="B228" s="9"/>
      <c r="C228" s="9"/>
      <c r="D228" s="9"/>
      <c r="E228" s="8"/>
      <c r="F228" s="8"/>
      <c r="G228" s="8"/>
      <c r="H228" s="8"/>
    </row>
    <row r="229" customFormat="1" ht="30.15" customHeight="1" spans="1:8">
      <c r="A229" s="1" t="s">
        <v>270</v>
      </c>
      <c r="B229" s="1"/>
      <c r="C229" s="1"/>
      <c r="D229" s="1"/>
      <c r="E229" s="1"/>
      <c r="F229" s="1"/>
      <c r="G229" s="1"/>
      <c r="H229" s="1"/>
    </row>
    <row r="230" customFormat="1" ht="24.15" customHeight="1" spans="1:8">
      <c r="A230" s="1" t="s">
        <v>271</v>
      </c>
      <c r="B230" s="1"/>
      <c r="C230" s="1"/>
      <c r="D230" s="1"/>
      <c r="E230" s="1"/>
      <c r="F230" s="1"/>
      <c r="G230" s="1"/>
      <c r="H230" s="1"/>
    </row>
    <row r="231" customFormat="1" ht="31.9" customHeight="1" spans="1:8">
      <c r="A231" s="2" t="s">
        <v>272</v>
      </c>
      <c r="B231" s="3" t="s">
        <v>273</v>
      </c>
      <c r="C231" s="3"/>
      <c r="D231" s="3"/>
      <c r="E231" s="3"/>
      <c r="F231" s="3"/>
      <c r="G231" s="3"/>
      <c r="H231" s="3"/>
    </row>
    <row r="232" customFormat="1" ht="44.85" customHeight="1" spans="1:8">
      <c r="A232" s="4" t="s">
        <v>274</v>
      </c>
      <c r="B232" s="4"/>
      <c r="C232" s="5" t="s">
        <v>391</v>
      </c>
      <c r="D232" s="5"/>
      <c r="E232" s="4" t="s">
        <v>276</v>
      </c>
      <c r="F232" s="4"/>
      <c r="G232" s="5" t="s">
        <v>277</v>
      </c>
      <c r="H232" s="5"/>
    </row>
    <row r="233" customFormat="1" ht="45.7" customHeight="1" spans="1:8">
      <c r="A233" s="4" t="s">
        <v>278</v>
      </c>
      <c r="B233" s="4"/>
      <c r="C233" s="5" t="s">
        <v>279</v>
      </c>
      <c r="D233" s="5"/>
      <c r="E233" s="4" t="s">
        <v>280</v>
      </c>
      <c r="F233" s="4"/>
      <c r="G233" s="5" t="s">
        <v>273</v>
      </c>
      <c r="H233" s="5"/>
    </row>
    <row r="234" customFormat="1" ht="33.6" customHeight="1" spans="1:8">
      <c r="A234" s="4" t="s">
        <v>281</v>
      </c>
      <c r="B234" s="4"/>
      <c r="C234" s="4"/>
      <c r="D234" s="4"/>
      <c r="E234" s="4">
        <v>10</v>
      </c>
      <c r="F234" s="4"/>
      <c r="G234" s="4"/>
      <c r="H234" s="4"/>
    </row>
    <row r="235" customFormat="1" ht="31.9" customHeight="1" spans="1:8">
      <c r="A235" s="4" t="s">
        <v>282</v>
      </c>
      <c r="B235" s="4"/>
      <c r="C235" s="6" t="s">
        <v>283</v>
      </c>
      <c r="D235" s="6"/>
      <c r="E235" s="7">
        <v>370000</v>
      </c>
      <c r="F235" s="7"/>
      <c r="G235" s="7"/>
      <c r="H235" s="7"/>
    </row>
    <row r="236" customFormat="1" ht="34.5" customHeight="1" spans="1:8">
      <c r="A236" s="4"/>
      <c r="B236" s="4"/>
      <c r="C236" s="4" t="s">
        <v>284</v>
      </c>
      <c r="D236" s="4"/>
      <c r="E236" s="7">
        <v>370000</v>
      </c>
      <c r="F236" s="7"/>
      <c r="G236" s="7"/>
      <c r="H236" s="7"/>
    </row>
    <row r="237" customFormat="1" ht="32.75" customHeight="1" spans="1:8">
      <c r="A237" s="4"/>
      <c r="B237" s="4"/>
      <c r="C237" s="4" t="s">
        <v>285</v>
      </c>
      <c r="D237" s="4"/>
      <c r="E237" s="7"/>
      <c r="F237" s="7"/>
      <c r="G237" s="7"/>
      <c r="H237" s="7"/>
    </row>
    <row r="238" customFormat="1" ht="46.55" customHeight="1" spans="1:8">
      <c r="A238" s="4" t="s">
        <v>286</v>
      </c>
      <c r="B238" s="6" t="s">
        <v>392</v>
      </c>
      <c r="C238" s="6"/>
      <c r="D238" s="6"/>
      <c r="E238" s="6"/>
      <c r="F238" s="6"/>
      <c r="G238" s="6"/>
      <c r="H238" s="6"/>
    </row>
    <row r="239" customFormat="1" ht="60.35" customHeight="1" spans="1:8">
      <c r="A239" s="4"/>
      <c r="B239" s="6"/>
      <c r="C239" s="6"/>
      <c r="D239" s="6"/>
      <c r="E239" s="6"/>
      <c r="F239" s="6"/>
      <c r="G239" s="6"/>
      <c r="H239" s="6"/>
    </row>
    <row r="240" customFormat="1" ht="42.25" customHeight="1" spans="1:8">
      <c r="A240" s="4" t="s">
        <v>288</v>
      </c>
      <c r="B240" s="4" t="s">
        <v>289</v>
      </c>
      <c r="C240" s="4" t="s">
        <v>290</v>
      </c>
      <c r="D240" s="4" t="s">
        <v>291</v>
      </c>
      <c r="E240" s="4" t="s">
        <v>292</v>
      </c>
      <c r="F240" s="4" t="s">
        <v>293</v>
      </c>
      <c r="G240" s="4" t="s">
        <v>294</v>
      </c>
      <c r="H240" s="4" t="s">
        <v>295</v>
      </c>
    </row>
    <row r="241" customFormat="1" ht="30.15" customHeight="1" spans="1:8">
      <c r="A241" s="4"/>
      <c r="B241" s="5" t="s">
        <v>303</v>
      </c>
      <c r="C241" s="5" t="s">
        <v>310</v>
      </c>
      <c r="D241" s="5" t="s">
        <v>393</v>
      </c>
      <c r="E241" s="4" t="s">
        <v>299</v>
      </c>
      <c r="F241" s="4" t="s">
        <v>379</v>
      </c>
      <c r="G241" s="4" t="s">
        <v>380</v>
      </c>
      <c r="H241" s="4" t="s">
        <v>332</v>
      </c>
    </row>
    <row r="242" customFormat="1" ht="30.15" customHeight="1" spans="1:8">
      <c r="A242" s="4"/>
      <c r="B242" s="5" t="s">
        <v>296</v>
      </c>
      <c r="C242" s="5" t="s">
        <v>342</v>
      </c>
      <c r="D242" s="5" t="s">
        <v>394</v>
      </c>
      <c r="E242" s="4" t="s">
        <v>299</v>
      </c>
      <c r="F242" s="4" t="s">
        <v>379</v>
      </c>
      <c r="G242" s="4" t="s">
        <v>380</v>
      </c>
      <c r="H242" s="4" t="s">
        <v>332</v>
      </c>
    </row>
    <row r="243" customFormat="1" ht="30.15" customHeight="1" spans="1:8">
      <c r="A243" s="4"/>
      <c r="B243" s="5" t="s">
        <v>388</v>
      </c>
      <c r="C243" s="5" t="s">
        <v>388</v>
      </c>
      <c r="D243" s="5" t="s">
        <v>395</v>
      </c>
      <c r="E243" s="4" t="s">
        <v>299</v>
      </c>
      <c r="F243" s="4" t="s">
        <v>379</v>
      </c>
      <c r="G243" s="4" t="s">
        <v>380</v>
      </c>
      <c r="H243" s="4" t="s">
        <v>313</v>
      </c>
    </row>
    <row r="244" customFormat="1" ht="30.15" customHeight="1" spans="1:8">
      <c r="A244" s="8"/>
      <c r="B244" s="9"/>
      <c r="C244" s="9"/>
      <c r="D244" s="9"/>
      <c r="E244" s="8"/>
      <c r="F244" s="8"/>
      <c r="G244" s="8"/>
      <c r="H244" s="8"/>
    </row>
    <row r="245" customFormat="1" ht="30.15" customHeight="1" spans="1:8">
      <c r="A245" s="8"/>
      <c r="B245" s="9"/>
      <c r="C245" s="9"/>
      <c r="D245" s="9"/>
      <c r="E245" s="8"/>
      <c r="F245" s="8"/>
      <c r="G245" s="8"/>
      <c r="H245" s="8"/>
    </row>
    <row r="246" customFormat="1" ht="30.15" customHeight="1" spans="1:8">
      <c r="A246" s="8"/>
      <c r="B246" s="9"/>
      <c r="C246" s="9"/>
      <c r="D246" s="9"/>
      <c r="E246" s="8"/>
      <c r="F246" s="8"/>
      <c r="G246" s="8"/>
      <c r="H246" s="8"/>
    </row>
    <row r="247" customFormat="1" ht="30.15" customHeight="1" spans="1:8">
      <c r="A247" s="8"/>
      <c r="B247" s="9"/>
      <c r="C247" s="9"/>
      <c r="D247" s="9"/>
      <c r="E247" s="8"/>
      <c r="F247" s="8"/>
      <c r="G247" s="8"/>
      <c r="H247" s="8"/>
    </row>
    <row r="248" customFormat="1" ht="30.15" customHeight="1" spans="1:8">
      <c r="A248" s="8"/>
      <c r="B248" s="9"/>
      <c r="C248" s="9"/>
      <c r="D248" s="9"/>
      <c r="E248" s="8"/>
      <c r="F248" s="8"/>
      <c r="G248" s="8"/>
      <c r="H248" s="8"/>
    </row>
    <row r="249" customFormat="1" ht="30.15" customHeight="1" spans="1:8">
      <c r="A249" s="1" t="s">
        <v>270</v>
      </c>
      <c r="B249" s="1"/>
      <c r="C249" s="1"/>
      <c r="D249" s="1"/>
      <c r="E249" s="1"/>
      <c r="F249" s="1"/>
      <c r="G249" s="1"/>
      <c r="H249" s="1"/>
    </row>
    <row r="250" customFormat="1" ht="24.15" customHeight="1" spans="1:8">
      <c r="A250" s="1" t="s">
        <v>271</v>
      </c>
      <c r="B250" s="1"/>
      <c r="C250" s="1"/>
      <c r="D250" s="1"/>
      <c r="E250" s="1"/>
      <c r="F250" s="1"/>
      <c r="G250" s="1"/>
      <c r="H250" s="1"/>
    </row>
    <row r="251" customFormat="1" ht="31.9" customHeight="1" spans="1:8">
      <c r="A251" s="2" t="s">
        <v>272</v>
      </c>
      <c r="B251" s="3" t="s">
        <v>273</v>
      </c>
      <c r="C251" s="3"/>
      <c r="D251" s="3"/>
      <c r="E251" s="3"/>
      <c r="F251" s="3"/>
      <c r="G251" s="3"/>
      <c r="H251" s="3"/>
    </row>
    <row r="252" customFormat="1" ht="44.85" customHeight="1" spans="1:8">
      <c r="A252" s="4" t="s">
        <v>274</v>
      </c>
      <c r="B252" s="4"/>
      <c r="C252" s="5" t="s">
        <v>396</v>
      </c>
      <c r="D252" s="5"/>
      <c r="E252" s="4" t="s">
        <v>276</v>
      </c>
      <c r="F252" s="4"/>
      <c r="G252" s="5" t="s">
        <v>277</v>
      </c>
      <c r="H252" s="5"/>
    </row>
    <row r="253" customFormat="1" ht="45.7" customHeight="1" spans="1:8">
      <c r="A253" s="4" t="s">
        <v>278</v>
      </c>
      <c r="B253" s="4"/>
      <c r="C253" s="5" t="s">
        <v>279</v>
      </c>
      <c r="D253" s="5"/>
      <c r="E253" s="4" t="s">
        <v>280</v>
      </c>
      <c r="F253" s="4"/>
      <c r="G253" s="5" t="s">
        <v>273</v>
      </c>
      <c r="H253" s="5"/>
    </row>
    <row r="254" customFormat="1" ht="33.6" customHeight="1" spans="1:8">
      <c r="A254" s="4" t="s">
        <v>281</v>
      </c>
      <c r="B254" s="4"/>
      <c r="C254" s="4"/>
      <c r="D254" s="4"/>
      <c r="E254" s="4">
        <v>10</v>
      </c>
      <c r="F254" s="4"/>
      <c r="G254" s="4"/>
      <c r="H254" s="4"/>
    </row>
    <row r="255" customFormat="1" ht="31.9" customHeight="1" spans="1:8">
      <c r="A255" s="4" t="s">
        <v>282</v>
      </c>
      <c r="B255" s="4"/>
      <c r="C255" s="6" t="s">
        <v>283</v>
      </c>
      <c r="D255" s="6"/>
      <c r="E255" s="7">
        <v>15000</v>
      </c>
      <c r="F255" s="7"/>
      <c r="G255" s="7"/>
      <c r="H255" s="7"/>
    </row>
    <row r="256" customFormat="1" ht="34.5" customHeight="1" spans="1:8">
      <c r="A256" s="4"/>
      <c r="B256" s="4"/>
      <c r="C256" s="4" t="s">
        <v>284</v>
      </c>
      <c r="D256" s="4"/>
      <c r="E256" s="7">
        <v>15000</v>
      </c>
      <c r="F256" s="7"/>
      <c r="G256" s="7"/>
      <c r="H256" s="7"/>
    </row>
    <row r="257" customFormat="1" ht="32.75" customHeight="1" spans="1:8">
      <c r="A257" s="4"/>
      <c r="B257" s="4"/>
      <c r="C257" s="4" t="s">
        <v>285</v>
      </c>
      <c r="D257" s="4"/>
      <c r="E257" s="7"/>
      <c r="F257" s="7"/>
      <c r="G257" s="7"/>
      <c r="H257" s="7"/>
    </row>
    <row r="258" customFormat="1" ht="46.55" customHeight="1" spans="1:8">
      <c r="A258" s="4" t="s">
        <v>286</v>
      </c>
      <c r="B258" s="6" t="s">
        <v>397</v>
      </c>
      <c r="C258" s="6"/>
      <c r="D258" s="6"/>
      <c r="E258" s="6"/>
      <c r="F258" s="6"/>
      <c r="G258" s="6"/>
      <c r="H258" s="6"/>
    </row>
    <row r="259" customFormat="1" ht="60.35" customHeight="1" spans="1:8">
      <c r="A259" s="4"/>
      <c r="B259" s="6"/>
      <c r="C259" s="6"/>
      <c r="D259" s="6"/>
      <c r="E259" s="6"/>
      <c r="F259" s="6"/>
      <c r="G259" s="6"/>
      <c r="H259" s="6"/>
    </row>
    <row r="260" customFormat="1" ht="42.25" customHeight="1" spans="1:8">
      <c r="A260" s="4" t="s">
        <v>288</v>
      </c>
      <c r="B260" s="4" t="s">
        <v>289</v>
      </c>
      <c r="C260" s="4" t="s">
        <v>290</v>
      </c>
      <c r="D260" s="4" t="s">
        <v>291</v>
      </c>
      <c r="E260" s="4" t="s">
        <v>292</v>
      </c>
      <c r="F260" s="4" t="s">
        <v>293</v>
      </c>
      <c r="G260" s="4" t="s">
        <v>294</v>
      </c>
      <c r="H260" s="4" t="s">
        <v>295</v>
      </c>
    </row>
    <row r="261" customFormat="1" ht="30.15" customHeight="1" spans="1:8">
      <c r="A261" s="4"/>
      <c r="B261" s="5" t="s">
        <v>303</v>
      </c>
      <c r="C261" s="5" t="s">
        <v>398</v>
      </c>
      <c r="D261" s="5" t="s">
        <v>399</v>
      </c>
      <c r="E261" s="4" t="s">
        <v>299</v>
      </c>
      <c r="F261" s="4" t="s">
        <v>313</v>
      </c>
      <c r="G261" s="4" t="s">
        <v>319</v>
      </c>
      <c r="H261" s="4" t="s">
        <v>332</v>
      </c>
    </row>
    <row r="262" customFormat="1" ht="30.15" customHeight="1" spans="1:8">
      <c r="A262" s="4"/>
      <c r="B262" s="5" t="s">
        <v>296</v>
      </c>
      <c r="C262" s="5" t="s">
        <v>297</v>
      </c>
      <c r="D262" s="5" t="s">
        <v>400</v>
      </c>
      <c r="E262" s="4" t="s">
        <v>299</v>
      </c>
      <c r="F262" s="4" t="s">
        <v>379</v>
      </c>
      <c r="G262" s="4" t="s">
        <v>380</v>
      </c>
      <c r="H262" s="4" t="s">
        <v>332</v>
      </c>
    </row>
    <row r="263" customFormat="1" ht="30.15" customHeight="1" spans="1:8">
      <c r="A263" s="4"/>
      <c r="B263" s="5" t="s">
        <v>388</v>
      </c>
      <c r="C263" s="5" t="s">
        <v>388</v>
      </c>
      <c r="D263" s="5" t="s">
        <v>401</v>
      </c>
      <c r="E263" s="4" t="s">
        <v>299</v>
      </c>
      <c r="F263" s="4" t="s">
        <v>379</v>
      </c>
      <c r="G263" s="4" t="s">
        <v>380</v>
      </c>
      <c r="H263" s="4" t="s">
        <v>313</v>
      </c>
    </row>
    <row r="264" customFormat="1" ht="30.15" customHeight="1" spans="1:8">
      <c r="A264" s="8"/>
      <c r="B264" s="9"/>
      <c r="C264" s="9"/>
      <c r="D264" s="9"/>
      <c r="E264" s="8"/>
      <c r="F264" s="8"/>
      <c r="G264" s="8"/>
      <c r="H264" s="8"/>
    </row>
    <row r="265" customFormat="1" ht="30.15" customHeight="1" spans="1:8">
      <c r="A265" s="8"/>
      <c r="B265" s="9"/>
      <c r="C265" s="9"/>
      <c r="D265" s="9"/>
      <c r="E265" s="8"/>
      <c r="F265" s="8"/>
      <c r="G265" s="8"/>
      <c r="H265" s="8"/>
    </row>
    <row r="266" customFormat="1" ht="30.15" customHeight="1" spans="1:8">
      <c r="A266" s="8"/>
      <c r="B266" s="9"/>
      <c r="C266" s="9"/>
      <c r="D266" s="9"/>
      <c r="E266" s="8"/>
      <c r="F266" s="8"/>
      <c r="G266" s="8"/>
      <c r="H266" s="8"/>
    </row>
    <row r="267" customFormat="1" ht="30.15" customHeight="1" spans="1:8">
      <c r="A267" s="8"/>
      <c r="B267" s="9"/>
      <c r="C267" s="9"/>
      <c r="D267" s="9"/>
      <c r="E267" s="8"/>
      <c r="F267" s="8"/>
      <c r="G267" s="8"/>
      <c r="H267" s="8"/>
    </row>
    <row r="268" customFormat="1" ht="30.15" customHeight="1" spans="1:8">
      <c r="A268" s="8"/>
      <c r="B268" s="9"/>
      <c r="C268" s="9"/>
      <c r="D268" s="9"/>
      <c r="E268" s="8"/>
      <c r="F268" s="8"/>
      <c r="G268" s="8"/>
      <c r="H268" s="8"/>
    </row>
    <row r="269" customFormat="1" ht="30.15" customHeight="1" spans="1:8">
      <c r="A269" s="8"/>
      <c r="B269" s="9"/>
      <c r="C269" s="9"/>
      <c r="D269" s="9"/>
      <c r="E269" s="8"/>
      <c r="F269" s="8"/>
      <c r="G269" s="8"/>
      <c r="H269" s="8"/>
    </row>
    <row r="270" customFormat="1" ht="30.15" customHeight="1" spans="1:8">
      <c r="A270" s="1" t="s">
        <v>270</v>
      </c>
      <c r="B270" s="1"/>
      <c r="C270" s="1"/>
      <c r="D270" s="1"/>
      <c r="E270" s="1"/>
      <c r="F270" s="1"/>
      <c r="G270" s="1"/>
      <c r="H270" s="1"/>
    </row>
    <row r="271" customFormat="1" ht="24.15" customHeight="1" spans="1:8">
      <c r="A271" s="1" t="s">
        <v>271</v>
      </c>
      <c r="B271" s="1"/>
      <c r="C271" s="1"/>
      <c r="D271" s="1"/>
      <c r="E271" s="1"/>
      <c r="F271" s="1"/>
      <c r="G271" s="1"/>
      <c r="H271" s="1"/>
    </row>
    <row r="272" customFormat="1" ht="31.9" customHeight="1" spans="1:8">
      <c r="A272" s="2" t="s">
        <v>272</v>
      </c>
      <c r="B272" s="3" t="s">
        <v>273</v>
      </c>
      <c r="C272" s="3"/>
      <c r="D272" s="3"/>
      <c r="E272" s="3"/>
      <c r="F272" s="3"/>
      <c r="G272" s="3"/>
      <c r="H272" s="3"/>
    </row>
    <row r="273" customFormat="1" ht="44.85" customHeight="1" spans="1:8">
      <c r="A273" s="4" t="s">
        <v>274</v>
      </c>
      <c r="B273" s="4"/>
      <c r="C273" s="5" t="s">
        <v>402</v>
      </c>
      <c r="D273" s="5"/>
      <c r="E273" s="4" t="s">
        <v>276</v>
      </c>
      <c r="F273" s="4"/>
      <c r="G273" s="5"/>
      <c r="H273" s="5"/>
    </row>
    <row r="274" customFormat="1" ht="45.7" customHeight="1" spans="1:8">
      <c r="A274" s="4" t="s">
        <v>278</v>
      </c>
      <c r="B274" s="4"/>
      <c r="C274" s="5" t="s">
        <v>279</v>
      </c>
      <c r="D274" s="5"/>
      <c r="E274" s="4" t="s">
        <v>280</v>
      </c>
      <c r="F274" s="4"/>
      <c r="G274" s="5" t="s">
        <v>273</v>
      </c>
      <c r="H274" s="5"/>
    </row>
    <row r="275" customFormat="1" ht="33.6" customHeight="1" spans="1:8">
      <c r="A275" s="4" t="s">
        <v>281</v>
      </c>
      <c r="B275" s="4"/>
      <c r="C275" s="4"/>
      <c r="D275" s="4"/>
      <c r="E275" s="4">
        <v>10</v>
      </c>
      <c r="F275" s="4"/>
      <c r="G275" s="4"/>
      <c r="H275" s="4"/>
    </row>
    <row r="276" customFormat="1" ht="31.9" customHeight="1" spans="1:8">
      <c r="A276" s="4" t="s">
        <v>282</v>
      </c>
      <c r="B276" s="4"/>
      <c r="C276" s="6" t="s">
        <v>283</v>
      </c>
      <c r="D276" s="6"/>
      <c r="E276" s="7">
        <v>30000</v>
      </c>
      <c r="F276" s="7"/>
      <c r="G276" s="7"/>
      <c r="H276" s="7"/>
    </row>
    <row r="277" customFormat="1" ht="34.5" customHeight="1" spans="1:8">
      <c r="A277" s="4"/>
      <c r="B277" s="4"/>
      <c r="C277" s="4" t="s">
        <v>284</v>
      </c>
      <c r="D277" s="4"/>
      <c r="E277" s="7">
        <v>30000</v>
      </c>
      <c r="F277" s="7"/>
      <c r="G277" s="7"/>
      <c r="H277" s="7"/>
    </row>
    <row r="278" customFormat="1" ht="32.75" customHeight="1" spans="1:8">
      <c r="A278" s="4"/>
      <c r="B278" s="4"/>
      <c r="C278" s="4" t="s">
        <v>285</v>
      </c>
      <c r="D278" s="4"/>
      <c r="E278" s="7"/>
      <c r="F278" s="7"/>
      <c r="G278" s="7"/>
      <c r="H278" s="7"/>
    </row>
    <row r="279" customFormat="1" ht="46.55" customHeight="1" spans="1:8">
      <c r="A279" s="4" t="s">
        <v>286</v>
      </c>
      <c r="B279" s="6" t="s">
        <v>403</v>
      </c>
      <c r="C279" s="6"/>
      <c r="D279" s="6"/>
      <c r="E279" s="6"/>
      <c r="F279" s="6"/>
      <c r="G279" s="6"/>
      <c r="H279" s="6"/>
    </row>
    <row r="280" customFormat="1" ht="60.35" customHeight="1" spans="1:8">
      <c r="A280" s="4"/>
      <c r="B280" s="6"/>
      <c r="C280" s="6"/>
      <c r="D280" s="6"/>
      <c r="E280" s="6"/>
      <c r="F280" s="6"/>
      <c r="G280" s="6"/>
      <c r="H280" s="6"/>
    </row>
    <row r="281" customFormat="1" ht="42.25" customHeight="1" spans="1:8">
      <c r="A281" s="4" t="s">
        <v>288</v>
      </c>
      <c r="B281" s="4" t="s">
        <v>289</v>
      </c>
      <c r="C281" s="4" t="s">
        <v>290</v>
      </c>
      <c r="D281" s="4" t="s">
        <v>291</v>
      </c>
      <c r="E281" s="4" t="s">
        <v>292</v>
      </c>
      <c r="F281" s="4" t="s">
        <v>293</v>
      </c>
      <c r="G281" s="4" t="s">
        <v>294</v>
      </c>
      <c r="H281" s="4" t="s">
        <v>295</v>
      </c>
    </row>
    <row r="282" customFormat="1" ht="30.15" customHeight="1" spans="1:8">
      <c r="A282" s="4"/>
      <c r="B282" s="5" t="s">
        <v>388</v>
      </c>
      <c r="C282" s="5" t="s">
        <v>404</v>
      </c>
      <c r="D282" s="5" t="s">
        <v>405</v>
      </c>
      <c r="E282" s="4" t="s">
        <v>337</v>
      </c>
      <c r="F282" s="4" t="s">
        <v>406</v>
      </c>
      <c r="G282" s="4"/>
      <c r="H282" s="4" t="s">
        <v>313</v>
      </c>
    </row>
    <row r="283" customFormat="1" ht="30.15" customHeight="1" spans="1:8">
      <c r="A283" s="4"/>
      <c r="B283" s="5" t="s">
        <v>296</v>
      </c>
      <c r="C283" s="5" t="s">
        <v>407</v>
      </c>
      <c r="D283" s="5" t="s">
        <v>408</v>
      </c>
      <c r="E283" s="4" t="s">
        <v>299</v>
      </c>
      <c r="F283" s="4" t="s">
        <v>379</v>
      </c>
      <c r="G283" s="4" t="s">
        <v>355</v>
      </c>
      <c r="H283" s="4" t="s">
        <v>332</v>
      </c>
    </row>
    <row r="284" customFormat="1" ht="30.15" customHeight="1" spans="1:8">
      <c r="A284" s="4"/>
      <c r="B284" s="5" t="s">
        <v>303</v>
      </c>
      <c r="C284" s="5" t="s">
        <v>304</v>
      </c>
      <c r="D284" s="5" t="s">
        <v>409</v>
      </c>
      <c r="E284" s="4" t="s">
        <v>353</v>
      </c>
      <c r="F284" s="4" t="s">
        <v>330</v>
      </c>
      <c r="G284" s="4" t="s">
        <v>368</v>
      </c>
      <c r="H284" s="4" t="s">
        <v>332</v>
      </c>
    </row>
    <row r="285" customFormat="1" ht="30.15" customHeight="1" spans="1:8">
      <c r="A285" s="8"/>
      <c r="B285" s="9"/>
      <c r="C285" s="9"/>
      <c r="D285" s="9"/>
      <c r="E285" s="8"/>
      <c r="F285" s="8"/>
      <c r="G285" s="8"/>
      <c r="H285" s="8"/>
    </row>
    <row r="286" customFormat="1" ht="30.15" customHeight="1" spans="1:8">
      <c r="A286" s="8"/>
      <c r="B286" s="9"/>
      <c r="C286" s="9"/>
      <c r="D286" s="9"/>
      <c r="E286" s="8"/>
      <c r="F286" s="8"/>
      <c r="G286" s="8"/>
      <c r="H286" s="8"/>
    </row>
    <row r="287" customFormat="1" ht="30.15" customHeight="1" spans="1:8">
      <c r="A287" s="8"/>
      <c r="B287" s="9"/>
      <c r="C287" s="9"/>
      <c r="D287" s="9"/>
      <c r="E287" s="8"/>
      <c r="F287" s="8"/>
      <c r="G287" s="8"/>
      <c r="H287" s="8"/>
    </row>
    <row r="288" customFormat="1" ht="30.15" customHeight="1" spans="1:8">
      <c r="A288" s="8"/>
      <c r="B288" s="9"/>
      <c r="C288" s="9"/>
      <c r="D288" s="9"/>
      <c r="E288" s="8"/>
      <c r="F288" s="8"/>
      <c r="G288" s="8"/>
      <c r="H288" s="8"/>
    </row>
    <row r="289" customFormat="1" ht="30.15" customHeight="1" spans="1:8">
      <c r="A289" s="8"/>
      <c r="B289" s="9"/>
      <c r="C289" s="9"/>
      <c r="D289" s="9"/>
      <c r="E289" s="8"/>
      <c r="F289" s="8"/>
      <c r="G289" s="8"/>
      <c r="H289" s="8"/>
    </row>
    <row r="290" customFormat="1" ht="30.15" customHeight="1" spans="1:8">
      <c r="A290" s="8"/>
      <c r="B290" s="9"/>
      <c r="C290" s="9"/>
      <c r="D290" s="9"/>
      <c r="E290" s="8"/>
      <c r="F290" s="8"/>
      <c r="G290" s="8"/>
      <c r="H290" s="8"/>
    </row>
    <row r="291" customFormat="1" ht="30.15" customHeight="1" spans="1:8">
      <c r="A291" s="1" t="s">
        <v>270</v>
      </c>
      <c r="B291" s="1"/>
      <c r="C291" s="1"/>
      <c r="D291" s="1"/>
      <c r="E291" s="1"/>
      <c r="F291" s="1"/>
      <c r="G291" s="1"/>
      <c r="H291" s="1"/>
    </row>
    <row r="292" customFormat="1" ht="24.15" customHeight="1" spans="1:8">
      <c r="A292" s="1" t="s">
        <v>271</v>
      </c>
      <c r="B292" s="1"/>
      <c r="C292" s="1"/>
      <c r="D292" s="1"/>
      <c r="E292" s="1"/>
      <c r="F292" s="1"/>
      <c r="G292" s="1"/>
      <c r="H292" s="1"/>
    </row>
    <row r="293" customFormat="1" ht="31.9" customHeight="1" spans="1:8">
      <c r="A293" s="2" t="s">
        <v>272</v>
      </c>
      <c r="B293" s="3" t="s">
        <v>273</v>
      </c>
      <c r="C293" s="3"/>
      <c r="D293" s="3"/>
      <c r="E293" s="3"/>
      <c r="F293" s="3"/>
      <c r="G293" s="3"/>
      <c r="H293" s="3"/>
    </row>
    <row r="294" customFormat="1" ht="90.55" customHeight="1" spans="1:8">
      <c r="A294" s="4" t="s">
        <v>274</v>
      </c>
      <c r="B294" s="4"/>
      <c r="C294" s="5" t="s">
        <v>410</v>
      </c>
      <c r="D294" s="5"/>
      <c r="E294" s="4" t="s">
        <v>276</v>
      </c>
      <c r="F294" s="4"/>
      <c r="G294" s="5"/>
      <c r="H294" s="5"/>
    </row>
    <row r="295" customFormat="1" ht="45.7" customHeight="1" spans="1:8">
      <c r="A295" s="4" t="s">
        <v>278</v>
      </c>
      <c r="B295" s="4"/>
      <c r="C295" s="5" t="s">
        <v>279</v>
      </c>
      <c r="D295" s="5"/>
      <c r="E295" s="4" t="s">
        <v>280</v>
      </c>
      <c r="F295" s="4"/>
      <c r="G295" s="5" t="s">
        <v>273</v>
      </c>
      <c r="H295" s="5"/>
    </row>
    <row r="296" customFormat="1" ht="33.6" customHeight="1" spans="1:8">
      <c r="A296" s="4" t="s">
        <v>281</v>
      </c>
      <c r="B296" s="4"/>
      <c r="C296" s="4"/>
      <c r="D296" s="4"/>
      <c r="E296" s="4">
        <v>10</v>
      </c>
      <c r="F296" s="4"/>
      <c r="G296" s="4"/>
      <c r="H296" s="4"/>
    </row>
    <row r="297" customFormat="1" ht="31.9" customHeight="1" spans="1:8">
      <c r="A297" s="4" t="s">
        <v>282</v>
      </c>
      <c r="B297" s="4"/>
      <c r="C297" s="6" t="s">
        <v>283</v>
      </c>
      <c r="D297" s="6"/>
      <c r="E297" s="7">
        <v>138000</v>
      </c>
      <c r="F297" s="7"/>
      <c r="G297" s="7"/>
      <c r="H297" s="7"/>
    </row>
    <row r="298" customFormat="1" ht="34.5" customHeight="1" spans="1:8">
      <c r="A298" s="4"/>
      <c r="B298" s="4"/>
      <c r="C298" s="4" t="s">
        <v>284</v>
      </c>
      <c r="D298" s="4"/>
      <c r="E298" s="7">
        <v>138000</v>
      </c>
      <c r="F298" s="7"/>
      <c r="G298" s="7"/>
      <c r="H298" s="7"/>
    </row>
    <row r="299" customFormat="1" ht="32.75" customHeight="1" spans="1:8">
      <c r="A299" s="4"/>
      <c r="B299" s="4"/>
      <c r="C299" s="4" t="s">
        <v>285</v>
      </c>
      <c r="D299" s="4"/>
      <c r="E299" s="7"/>
      <c r="F299" s="7"/>
      <c r="G299" s="7"/>
      <c r="H299" s="7"/>
    </row>
    <row r="300" customFormat="1" ht="46.55" customHeight="1" spans="1:8">
      <c r="A300" s="4" t="s">
        <v>286</v>
      </c>
      <c r="B300" s="6" t="s">
        <v>411</v>
      </c>
      <c r="C300" s="6"/>
      <c r="D300" s="6"/>
      <c r="E300" s="6"/>
      <c r="F300" s="6"/>
      <c r="G300" s="6"/>
      <c r="H300" s="6"/>
    </row>
    <row r="301" customFormat="1" ht="60.35" customHeight="1" spans="1:8">
      <c r="A301" s="4"/>
      <c r="B301" s="6"/>
      <c r="C301" s="6"/>
      <c r="D301" s="6"/>
      <c r="E301" s="6"/>
      <c r="F301" s="6"/>
      <c r="G301" s="6"/>
      <c r="H301" s="6"/>
    </row>
    <row r="302" customFormat="1" ht="42.25" customHeight="1" spans="1:8">
      <c r="A302" s="4" t="s">
        <v>288</v>
      </c>
      <c r="B302" s="4" t="s">
        <v>289</v>
      </c>
      <c r="C302" s="4" t="s">
        <v>290</v>
      </c>
      <c r="D302" s="4" t="s">
        <v>291</v>
      </c>
      <c r="E302" s="4" t="s">
        <v>292</v>
      </c>
      <c r="F302" s="4" t="s">
        <v>293</v>
      </c>
      <c r="G302" s="4" t="s">
        <v>294</v>
      </c>
      <c r="H302" s="4" t="s">
        <v>295</v>
      </c>
    </row>
    <row r="303" customFormat="1" ht="60.35" customHeight="1" spans="1:8">
      <c r="A303" s="4"/>
      <c r="B303" s="5" t="s">
        <v>296</v>
      </c>
      <c r="C303" s="5" t="s">
        <v>407</v>
      </c>
      <c r="D303" s="5" t="s">
        <v>412</v>
      </c>
      <c r="E303" s="4" t="s">
        <v>299</v>
      </c>
      <c r="F303" s="4" t="s">
        <v>330</v>
      </c>
      <c r="G303" s="4" t="s">
        <v>413</v>
      </c>
      <c r="H303" s="4" t="s">
        <v>302</v>
      </c>
    </row>
    <row r="304" customFormat="1" ht="30.15" customHeight="1" spans="1:8">
      <c r="A304" s="4"/>
      <c r="B304" s="5" t="s">
        <v>303</v>
      </c>
      <c r="C304" s="5" t="s">
        <v>344</v>
      </c>
      <c r="D304" s="5" t="s">
        <v>414</v>
      </c>
      <c r="E304" s="4" t="s">
        <v>337</v>
      </c>
      <c r="F304" s="4" t="s">
        <v>414</v>
      </c>
      <c r="G304" s="4"/>
      <c r="H304" s="4" t="s">
        <v>332</v>
      </c>
    </row>
    <row r="305" customFormat="1" ht="30.15" customHeight="1" spans="1:8">
      <c r="A305" s="4"/>
      <c r="B305" s="5" t="s">
        <v>310</v>
      </c>
      <c r="C305" s="5" t="s">
        <v>311</v>
      </c>
      <c r="D305" s="5" t="s">
        <v>415</v>
      </c>
      <c r="E305" s="4" t="s">
        <v>306</v>
      </c>
      <c r="F305" s="4" t="s">
        <v>416</v>
      </c>
      <c r="G305" s="4" t="s">
        <v>308</v>
      </c>
      <c r="H305" s="4" t="s">
        <v>335</v>
      </c>
    </row>
    <row r="306" customFormat="1" ht="30.15" customHeight="1" spans="1:8">
      <c r="A306" s="8"/>
      <c r="B306" s="9"/>
      <c r="C306" s="9"/>
      <c r="D306" s="9"/>
      <c r="E306" s="8"/>
      <c r="F306" s="8"/>
      <c r="G306" s="8"/>
      <c r="H306" s="8"/>
    </row>
    <row r="307" customFormat="1" ht="30.15" customHeight="1" spans="1:8">
      <c r="A307" s="8"/>
      <c r="B307" s="9"/>
      <c r="C307" s="9"/>
      <c r="D307" s="9"/>
      <c r="E307" s="8"/>
      <c r="F307" s="8"/>
      <c r="G307" s="8"/>
      <c r="H307" s="8"/>
    </row>
    <row r="308" customFormat="1" ht="30.15" customHeight="1" spans="1:8">
      <c r="A308" s="8"/>
      <c r="B308" s="9"/>
      <c r="C308" s="9"/>
      <c r="D308" s="9"/>
      <c r="E308" s="8"/>
      <c r="F308" s="8"/>
      <c r="G308" s="8"/>
      <c r="H308" s="8"/>
    </row>
    <row r="309" customFormat="1" ht="30.15" customHeight="1" spans="1:8">
      <c r="A309" s="8"/>
      <c r="B309" s="9"/>
      <c r="C309" s="9"/>
      <c r="D309" s="9"/>
      <c r="E309" s="8"/>
      <c r="F309" s="8"/>
      <c r="G309" s="8"/>
      <c r="H309" s="8"/>
    </row>
    <row r="310" customFormat="1" ht="30.15" customHeight="1" spans="1:8">
      <c r="A310" s="1" t="s">
        <v>270</v>
      </c>
      <c r="B310" s="1"/>
      <c r="C310" s="1"/>
      <c r="D310" s="1"/>
      <c r="E310" s="1"/>
      <c r="F310" s="1"/>
      <c r="G310" s="1"/>
      <c r="H310" s="1"/>
    </row>
    <row r="311" customFormat="1" ht="24.15" customHeight="1" spans="1:8">
      <c r="A311" s="1" t="s">
        <v>271</v>
      </c>
      <c r="B311" s="1"/>
      <c r="C311" s="1"/>
      <c r="D311" s="1"/>
      <c r="E311" s="1"/>
      <c r="F311" s="1"/>
      <c r="G311" s="1"/>
      <c r="H311" s="1"/>
    </row>
    <row r="312" customFormat="1" ht="31.9" customHeight="1" spans="1:8">
      <c r="A312" s="2" t="s">
        <v>272</v>
      </c>
      <c r="B312" s="3" t="s">
        <v>273</v>
      </c>
      <c r="C312" s="3"/>
      <c r="D312" s="3"/>
      <c r="E312" s="3"/>
      <c r="F312" s="3"/>
      <c r="G312" s="3"/>
      <c r="H312" s="3"/>
    </row>
    <row r="313" customFormat="1" ht="60.35" customHeight="1" spans="1:8">
      <c r="A313" s="4" t="s">
        <v>274</v>
      </c>
      <c r="B313" s="4"/>
      <c r="C313" s="5" t="s">
        <v>417</v>
      </c>
      <c r="D313" s="5"/>
      <c r="E313" s="4" t="s">
        <v>276</v>
      </c>
      <c r="F313" s="4"/>
      <c r="G313" s="5"/>
      <c r="H313" s="5"/>
    </row>
    <row r="314" customFormat="1" ht="45.7" customHeight="1" spans="1:8">
      <c r="A314" s="4" t="s">
        <v>278</v>
      </c>
      <c r="B314" s="4"/>
      <c r="C314" s="5" t="s">
        <v>279</v>
      </c>
      <c r="D314" s="5"/>
      <c r="E314" s="4" t="s">
        <v>280</v>
      </c>
      <c r="F314" s="4"/>
      <c r="G314" s="5" t="s">
        <v>273</v>
      </c>
      <c r="H314" s="5"/>
    </row>
    <row r="315" customFormat="1" ht="33.6" customHeight="1" spans="1:8">
      <c r="A315" s="4" t="s">
        <v>281</v>
      </c>
      <c r="B315" s="4"/>
      <c r="C315" s="4"/>
      <c r="D315" s="4"/>
      <c r="E315" s="4">
        <v>10</v>
      </c>
      <c r="F315" s="4"/>
      <c r="G315" s="4"/>
      <c r="H315" s="4"/>
    </row>
    <row r="316" customFormat="1" ht="31.9" customHeight="1" spans="1:8">
      <c r="A316" s="4" t="s">
        <v>282</v>
      </c>
      <c r="B316" s="4"/>
      <c r="C316" s="6" t="s">
        <v>283</v>
      </c>
      <c r="D316" s="6"/>
      <c r="E316" s="7">
        <v>60000</v>
      </c>
      <c r="F316" s="7"/>
      <c r="G316" s="7"/>
      <c r="H316" s="7"/>
    </row>
    <row r="317" customFormat="1" ht="34.5" customHeight="1" spans="1:8">
      <c r="A317" s="4"/>
      <c r="B317" s="4"/>
      <c r="C317" s="4" t="s">
        <v>284</v>
      </c>
      <c r="D317" s="4"/>
      <c r="E317" s="7">
        <v>60000</v>
      </c>
      <c r="F317" s="7"/>
      <c r="G317" s="7"/>
      <c r="H317" s="7"/>
    </row>
    <row r="318" customFormat="1" ht="32.75" customHeight="1" spans="1:8">
      <c r="A318" s="4"/>
      <c r="B318" s="4"/>
      <c r="C318" s="4" t="s">
        <v>285</v>
      </c>
      <c r="D318" s="4"/>
      <c r="E318" s="7"/>
      <c r="F318" s="7"/>
      <c r="G318" s="7"/>
      <c r="H318" s="7"/>
    </row>
    <row r="319" customFormat="1" ht="46.55" customHeight="1" spans="1:8">
      <c r="A319" s="4" t="s">
        <v>286</v>
      </c>
      <c r="B319" s="6" t="s">
        <v>418</v>
      </c>
      <c r="C319" s="6"/>
      <c r="D319" s="6"/>
      <c r="E319" s="6"/>
      <c r="F319" s="6"/>
      <c r="G319" s="6"/>
      <c r="H319" s="6"/>
    </row>
    <row r="320" customFormat="1" ht="60.35" customHeight="1" spans="1:8">
      <c r="A320" s="4"/>
      <c r="B320" s="6"/>
      <c r="C320" s="6"/>
      <c r="D320" s="6"/>
      <c r="E320" s="6"/>
      <c r="F320" s="6"/>
      <c r="G320" s="6"/>
      <c r="H320" s="6"/>
    </row>
    <row r="321" customFormat="1" ht="42.25" customHeight="1" spans="1:8">
      <c r="A321" s="4" t="s">
        <v>288</v>
      </c>
      <c r="B321" s="4" t="s">
        <v>289</v>
      </c>
      <c r="C321" s="4" t="s">
        <v>290</v>
      </c>
      <c r="D321" s="4" t="s">
        <v>291</v>
      </c>
      <c r="E321" s="4" t="s">
        <v>292</v>
      </c>
      <c r="F321" s="4" t="s">
        <v>293</v>
      </c>
      <c r="G321" s="4" t="s">
        <v>294</v>
      </c>
      <c r="H321" s="4" t="s">
        <v>295</v>
      </c>
    </row>
    <row r="322" customFormat="1" ht="30.15" customHeight="1" spans="1:8">
      <c r="A322" s="4"/>
      <c r="B322" s="5" t="s">
        <v>303</v>
      </c>
      <c r="C322" s="5" t="s">
        <v>304</v>
      </c>
      <c r="D322" s="5" t="s">
        <v>419</v>
      </c>
      <c r="E322" s="4" t="s">
        <v>299</v>
      </c>
      <c r="F322" s="4" t="s">
        <v>330</v>
      </c>
      <c r="G322" s="4" t="s">
        <v>319</v>
      </c>
      <c r="H322" s="4" t="s">
        <v>332</v>
      </c>
    </row>
    <row r="323" customFormat="1" ht="44.85" customHeight="1" spans="1:8">
      <c r="A323" s="4"/>
      <c r="B323" s="5" t="s">
        <v>296</v>
      </c>
      <c r="C323" s="5" t="s">
        <v>297</v>
      </c>
      <c r="D323" s="5" t="s">
        <v>420</v>
      </c>
      <c r="E323" s="4" t="s">
        <v>299</v>
      </c>
      <c r="F323" s="4" t="s">
        <v>421</v>
      </c>
      <c r="G323" s="4" t="s">
        <v>346</v>
      </c>
      <c r="H323" s="4" t="s">
        <v>332</v>
      </c>
    </row>
    <row r="324" customFormat="1" ht="44.85" customHeight="1" spans="1:8">
      <c r="A324" s="4"/>
      <c r="B324" s="5" t="s">
        <v>388</v>
      </c>
      <c r="C324" s="5" t="s">
        <v>404</v>
      </c>
      <c r="D324" s="5" t="s">
        <v>422</v>
      </c>
      <c r="E324" s="4" t="s">
        <v>337</v>
      </c>
      <c r="F324" s="4" t="s">
        <v>338</v>
      </c>
      <c r="G324" s="4" t="s">
        <v>319</v>
      </c>
      <c r="H324" s="4" t="s">
        <v>313</v>
      </c>
    </row>
    <row r="325" customFormat="1" ht="44.85" customHeight="1" spans="1:8">
      <c r="A325" s="8"/>
      <c r="B325" s="9"/>
      <c r="C325" s="9"/>
      <c r="D325" s="9"/>
      <c r="E325" s="8"/>
      <c r="F325" s="8"/>
      <c r="G325" s="8"/>
      <c r="H325" s="8"/>
    </row>
    <row r="326" customFormat="1" ht="44.85" customHeight="1" spans="1:8">
      <c r="A326" s="8"/>
      <c r="B326" s="9"/>
      <c r="C326" s="9"/>
      <c r="D326" s="9"/>
      <c r="E326" s="8"/>
      <c r="F326" s="8"/>
      <c r="G326" s="8"/>
      <c r="H326" s="8"/>
    </row>
    <row r="327" customFormat="1" ht="44.85" customHeight="1" spans="1:8">
      <c r="A327" s="8"/>
      <c r="B327" s="9"/>
      <c r="C327" s="9"/>
      <c r="D327" s="9"/>
      <c r="E327" s="8"/>
      <c r="F327" s="8"/>
      <c r="G327" s="8"/>
      <c r="H327" s="8"/>
    </row>
    <row r="328" customFormat="1" ht="44.85" customHeight="1" spans="1:8">
      <c r="A328" s="8"/>
      <c r="B328" s="9"/>
      <c r="C328" s="9"/>
      <c r="D328" s="9"/>
      <c r="E328" s="8"/>
      <c r="F328" s="8"/>
      <c r="G328" s="8"/>
      <c r="H328" s="8"/>
    </row>
    <row r="329" customFormat="1" ht="30.15" customHeight="1" spans="1:8">
      <c r="A329" s="1" t="s">
        <v>270</v>
      </c>
      <c r="B329" s="1"/>
      <c r="C329" s="1"/>
      <c r="D329" s="1"/>
      <c r="E329" s="1"/>
      <c r="F329" s="1"/>
      <c r="G329" s="1"/>
      <c r="H329" s="1"/>
    </row>
    <row r="330" customFormat="1" ht="24.15" customHeight="1" spans="1:8">
      <c r="A330" s="1" t="s">
        <v>271</v>
      </c>
      <c r="B330" s="1"/>
      <c r="C330" s="1"/>
      <c r="D330" s="1"/>
      <c r="E330" s="1"/>
      <c r="F330" s="1"/>
      <c r="G330" s="1"/>
      <c r="H330" s="1"/>
    </row>
    <row r="331" customFormat="1" ht="31.9" customHeight="1" spans="1:8">
      <c r="A331" s="2" t="s">
        <v>272</v>
      </c>
      <c r="B331" s="3" t="s">
        <v>423</v>
      </c>
      <c r="C331" s="3"/>
      <c r="D331" s="3"/>
      <c r="E331" s="3"/>
      <c r="F331" s="3"/>
      <c r="G331" s="3"/>
      <c r="H331" s="3"/>
    </row>
    <row r="332" customFormat="1" ht="44.85" customHeight="1" spans="1:8">
      <c r="A332" s="4" t="s">
        <v>274</v>
      </c>
      <c r="B332" s="4"/>
      <c r="C332" s="5" t="s">
        <v>424</v>
      </c>
      <c r="D332" s="5"/>
      <c r="E332" s="4" t="s">
        <v>276</v>
      </c>
      <c r="F332" s="4"/>
      <c r="G332" s="5" t="s">
        <v>277</v>
      </c>
      <c r="H332" s="5"/>
    </row>
    <row r="333" customFormat="1" ht="45.7" customHeight="1" spans="1:8">
      <c r="A333" s="4" t="s">
        <v>278</v>
      </c>
      <c r="B333" s="4"/>
      <c r="C333" s="5" t="s">
        <v>279</v>
      </c>
      <c r="D333" s="5"/>
      <c r="E333" s="4" t="s">
        <v>280</v>
      </c>
      <c r="F333" s="4"/>
      <c r="G333" s="5" t="s">
        <v>423</v>
      </c>
      <c r="H333" s="5"/>
    </row>
    <row r="334" customFormat="1" ht="33.6" customHeight="1" spans="1:8">
      <c r="A334" s="4" t="s">
        <v>281</v>
      </c>
      <c r="B334" s="4"/>
      <c r="C334" s="4"/>
      <c r="D334" s="4"/>
      <c r="E334" s="4">
        <v>10</v>
      </c>
      <c r="F334" s="4"/>
      <c r="G334" s="4"/>
      <c r="H334" s="4"/>
    </row>
    <row r="335" customFormat="1" ht="31.9" customHeight="1" spans="1:8">
      <c r="A335" s="4" t="s">
        <v>282</v>
      </c>
      <c r="B335" s="4"/>
      <c r="C335" s="6" t="s">
        <v>283</v>
      </c>
      <c r="D335" s="6"/>
      <c r="E335" s="7">
        <v>30000</v>
      </c>
      <c r="F335" s="7"/>
      <c r="G335" s="7"/>
      <c r="H335" s="7"/>
    </row>
    <row r="336" customFormat="1" ht="34.5" customHeight="1" spans="1:8">
      <c r="A336" s="4"/>
      <c r="B336" s="4"/>
      <c r="C336" s="4" t="s">
        <v>284</v>
      </c>
      <c r="D336" s="4"/>
      <c r="E336" s="7">
        <v>30000</v>
      </c>
      <c r="F336" s="7"/>
      <c r="G336" s="7"/>
      <c r="H336" s="7"/>
    </row>
    <row r="337" customFormat="1" ht="32.75" customHeight="1" spans="1:8">
      <c r="A337" s="4"/>
      <c r="B337" s="4"/>
      <c r="C337" s="4" t="s">
        <v>285</v>
      </c>
      <c r="D337" s="4"/>
      <c r="E337" s="7"/>
      <c r="F337" s="7"/>
      <c r="G337" s="7"/>
      <c r="H337" s="7"/>
    </row>
    <row r="338" customFormat="1" ht="46.55" customHeight="1" spans="1:8">
      <c r="A338" s="4" t="s">
        <v>286</v>
      </c>
      <c r="B338" s="6" t="s">
        <v>425</v>
      </c>
      <c r="C338" s="6"/>
      <c r="D338" s="6"/>
      <c r="E338" s="6"/>
      <c r="F338" s="6"/>
      <c r="G338" s="6"/>
      <c r="H338" s="6"/>
    </row>
    <row r="339" customFormat="1" ht="60.35" customHeight="1" spans="1:8">
      <c r="A339" s="4"/>
      <c r="B339" s="6"/>
      <c r="C339" s="6"/>
      <c r="D339" s="6"/>
      <c r="E339" s="6"/>
      <c r="F339" s="6"/>
      <c r="G339" s="6"/>
      <c r="H339" s="6"/>
    </row>
    <row r="340" customFormat="1" ht="42.25" customHeight="1" spans="1:8">
      <c r="A340" s="4" t="s">
        <v>288</v>
      </c>
      <c r="B340" s="4" t="s">
        <v>289</v>
      </c>
      <c r="C340" s="4" t="s">
        <v>290</v>
      </c>
      <c r="D340" s="4" t="s">
        <v>291</v>
      </c>
      <c r="E340" s="4" t="s">
        <v>292</v>
      </c>
      <c r="F340" s="4" t="s">
        <v>293</v>
      </c>
      <c r="G340" s="4" t="s">
        <v>294</v>
      </c>
      <c r="H340" s="4" t="s">
        <v>295</v>
      </c>
    </row>
    <row r="341" customFormat="1" ht="30.15" customHeight="1" spans="1:8">
      <c r="A341" s="4"/>
      <c r="B341" s="5" t="s">
        <v>296</v>
      </c>
      <c r="C341" s="5" t="s">
        <v>297</v>
      </c>
      <c r="D341" s="5" t="s">
        <v>383</v>
      </c>
      <c r="E341" s="4" t="s">
        <v>337</v>
      </c>
      <c r="F341" s="4" t="s">
        <v>338</v>
      </c>
      <c r="G341" s="4" t="s">
        <v>319</v>
      </c>
      <c r="H341" s="4" t="s">
        <v>332</v>
      </c>
    </row>
    <row r="342" customFormat="1" ht="30.15" customHeight="1" spans="1:8">
      <c r="A342" s="4"/>
      <c r="B342" s="5" t="s">
        <v>388</v>
      </c>
      <c r="C342" s="5" t="s">
        <v>404</v>
      </c>
      <c r="D342" s="5" t="s">
        <v>426</v>
      </c>
      <c r="E342" s="4" t="s">
        <v>337</v>
      </c>
      <c r="F342" s="4" t="s">
        <v>406</v>
      </c>
      <c r="G342" s="4"/>
      <c r="H342" s="4" t="s">
        <v>313</v>
      </c>
    </row>
    <row r="343" customFormat="1" ht="30.15" customHeight="1" spans="1:8">
      <c r="A343" s="4"/>
      <c r="B343" s="5" t="s">
        <v>303</v>
      </c>
      <c r="C343" s="5" t="s">
        <v>304</v>
      </c>
      <c r="D343" s="5" t="s">
        <v>427</v>
      </c>
      <c r="E343" s="4" t="s">
        <v>299</v>
      </c>
      <c r="F343" s="4" t="s">
        <v>330</v>
      </c>
      <c r="G343" s="4" t="s">
        <v>428</v>
      </c>
      <c r="H343" s="4" t="s">
        <v>332</v>
      </c>
    </row>
    <row r="344" customFormat="1" ht="30.15" customHeight="1" spans="1:8">
      <c r="A344" s="8"/>
      <c r="B344" s="9"/>
      <c r="C344" s="9"/>
      <c r="D344" s="9"/>
      <c r="E344" s="8"/>
      <c r="F344" s="8"/>
      <c r="G344" s="8"/>
      <c r="H344" s="8"/>
    </row>
    <row r="345" customFormat="1" ht="30.15" customHeight="1" spans="1:8">
      <c r="A345" s="8"/>
      <c r="B345" s="9"/>
      <c r="C345" s="9"/>
      <c r="D345" s="9"/>
      <c r="E345" s="8"/>
      <c r="F345" s="8"/>
      <c r="G345" s="8"/>
      <c r="H345" s="8"/>
    </row>
    <row r="346" customFormat="1" ht="30.15" customHeight="1" spans="1:8">
      <c r="A346" s="8"/>
      <c r="B346" s="9"/>
      <c r="C346" s="9"/>
      <c r="D346" s="9"/>
      <c r="E346" s="8"/>
      <c r="F346" s="8"/>
      <c r="G346" s="8"/>
      <c r="H346" s="8"/>
    </row>
    <row r="347" customFormat="1" ht="30.15" customHeight="1" spans="1:8">
      <c r="A347" s="8"/>
      <c r="B347" s="9"/>
      <c r="C347" s="9"/>
      <c r="D347" s="9"/>
      <c r="E347" s="8"/>
      <c r="F347" s="8"/>
      <c r="G347" s="8"/>
      <c r="H347" s="8"/>
    </row>
    <row r="348" customFormat="1" ht="30.15" customHeight="1" spans="1:8">
      <c r="A348" s="8"/>
      <c r="B348" s="9"/>
      <c r="C348" s="9"/>
      <c r="D348" s="9"/>
      <c r="E348" s="8"/>
      <c r="F348" s="8"/>
      <c r="G348" s="8"/>
      <c r="H348" s="8"/>
    </row>
    <row r="349" customFormat="1" ht="30.15" customHeight="1" spans="1:8">
      <c r="A349" s="1" t="s">
        <v>270</v>
      </c>
      <c r="B349" s="1"/>
      <c r="C349" s="1"/>
      <c r="D349" s="1"/>
      <c r="E349" s="1"/>
      <c r="F349" s="1"/>
      <c r="G349" s="1"/>
      <c r="H349" s="1"/>
    </row>
    <row r="350" customFormat="1" ht="24.15" customHeight="1" spans="1:8">
      <c r="A350" s="1" t="s">
        <v>271</v>
      </c>
      <c r="B350" s="1"/>
      <c r="C350" s="1"/>
      <c r="D350" s="1"/>
      <c r="E350" s="1"/>
      <c r="F350" s="1"/>
      <c r="G350" s="1"/>
      <c r="H350" s="1"/>
    </row>
    <row r="351" customFormat="1" ht="31.9" customHeight="1" spans="1:8">
      <c r="A351" s="2" t="s">
        <v>272</v>
      </c>
      <c r="B351" s="3" t="s">
        <v>429</v>
      </c>
      <c r="C351" s="3"/>
      <c r="D351" s="3"/>
      <c r="E351" s="3"/>
      <c r="F351" s="3"/>
      <c r="G351" s="3"/>
      <c r="H351" s="3"/>
    </row>
    <row r="352" customFormat="1" ht="44.85" customHeight="1" spans="1:8">
      <c r="A352" s="4" t="s">
        <v>274</v>
      </c>
      <c r="B352" s="4"/>
      <c r="C352" s="5" t="s">
        <v>430</v>
      </c>
      <c r="D352" s="5"/>
      <c r="E352" s="4" t="s">
        <v>276</v>
      </c>
      <c r="F352" s="4"/>
      <c r="G352" s="5"/>
      <c r="H352" s="5"/>
    </row>
    <row r="353" customFormat="1" ht="45.7" customHeight="1" spans="1:8">
      <c r="A353" s="4" t="s">
        <v>278</v>
      </c>
      <c r="B353" s="4"/>
      <c r="C353" s="5" t="s">
        <v>279</v>
      </c>
      <c r="D353" s="5"/>
      <c r="E353" s="4" t="s">
        <v>280</v>
      </c>
      <c r="F353" s="4"/>
      <c r="G353" s="5" t="s">
        <v>429</v>
      </c>
      <c r="H353" s="5"/>
    </row>
    <row r="354" customFormat="1" ht="33.6" customHeight="1" spans="1:8">
      <c r="A354" s="4" t="s">
        <v>281</v>
      </c>
      <c r="B354" s="4"/>
      <c r="C354" s="4"/>
      <c r="D354" s="4"/>
      <c r="E354" s="4">
        <v>10</v>
      </c>
      <c r="F354" s="4"/>
      <c r="G354" s="4"/>
      <c r="H354" s="4"/>
    </row>
    <row r="355" customFormat="1" ht="31.9" customHeight="1" spans="1:8">
      <c r="A355" s="4" t="s">
        <v>282</v>
      </c>
      <c r="B355" s="4"/>
      <c r="C355" s="6" t="s">
        <v>283</v>
      </c>
      <c r="D355" s="6"/>
      <c r="E355" s="7">
        <v>200000</v>
      </c>
      <c r="F355" s="7"/>
      <c r="G355" s="7"/>
      <c r="H355" s="7"/>
    </row>
    <row r="356" customFormat="1" ht="34.5" customHeight="1" spans="1:8">
      <c r="A356" s="4"/>
      <c r="B356" s="4"/>
      <c r="C356" s="4" t="s">
        <v>284</v>
      </c>
      <c r="D356" s="4"/>
      <c r="E356" s="7">
        <v>200000</v>
      </c>
      <c r="F356" s="7"/>
      <c r="G356" s="7"/>
      <c r="H356" s="7"/>
    </row>
    <row r="357" customFormat="1" ht="32.75" customHeight="1" spans="1:8">
      <c r="A357" s="4"/>
      <c r="B357" s="4"/>
      <c r="C357" s="4" t="s">
        <v>285</v>
      </c>
      <c r="D357" s="4"/>
      <c r="E357" s="7"/>
      <c r="F357" s="7"/>
      <c r="G357" s="7"/>
      <c r="H357" s="7"/>
    </row>
    <row r="358" customFormat="1" ht="46.55" customHeight="1" spans="1:8">
      <c r="A358" s="4" t="s">
        <v>286</v>
      </c>
      <c r="B358" s="6" t="s">
        <v>431</v>
      </c>
      <c r="C358" s="6"/>
      <c r="D358" s="6"/>
      <c r="E358" s="6"/>
      <c r="F358" s="6"/>
      <c r="G358" s="6"/>
      <c r="H358" s="6"/>
    </row>
    <row r="359" customFormat="1" ht="60.35" customHeight="1" spans="1:8">
      <c r="A359" s="4"/>
      <c r="B359" s="6"/>
      <c r="C359" s="6"/>
      <c r="D359" s="6"/>
      <c r="E359" s="6"/>
      <c r="F359" s="6"/>
      <c r="G359" s="6"/>
      <c r="H359" s="6"/>
    </row>
    <row r="360" customFormat="1" ht="42.25" customHeight="1" spans="1:8">
      <c r="A360" s="4" t="s">
        <v>288</v>
      </c>
      <c r="B360" s="4" t="s">
        <v>289</v>
      </c>
      <c r="C360" s="4" t="s">
        <v>290</v>
      </c>
      <c r="D360" s="4" t="s">
        <v>291</v>
      </c>
      <c r="E360" s="4" t="s">
        <v>292</v>
      </c>
      <c r="F360" s="4" t="s">
        <v>293</v>
      </c>
      <c r="G360" s="4" t="s">
        <v>294</v>
      </c>
      <c r="H360" s="4" t="s">
        <v>295</v>
      </c>
    </row>
    <row r="361" customFormat="1" ht="30.15" customHeight="1" spans="1:8">
      <c r="A361" s="4"/>
      <c r="B361" s="5" t="s">
        <v>303</v>
      </c>
      <c r="C361" s="5" t="s">
        <v>304</v>
      </c>
      <c r="D361" s="5" t="s">
        <v>432</v>
      </c>
      <c r="E361" s="4" t="s">
        <v>299</v>
      </c>
      <c r="F361" s="4" t="s">
        <v>313</v>
      </c>
      <c r="G361" s="4" t="s">
        <v>355</v>
      </c>
      <c r="H361" s="4" t="s">
        <v>332</v>
      </c>
    </row>
    <row r="362" customFormat="1" ht="30.15" customHeight="1" spans="1:8">
      <c r="A362" s="4"/>
      <c r="B362" s="5" t="s">
        <v>296</v>
      </c>
      <c r="C362" s="5" t="s">
        <v>297</v>
      </c>
      <c r="D362" s="5" t="s">
        <v>383</v>
      </c>
      <c r="E362" s="4" t="s">
        <v>299</v>
      </c>
      <c r="F362" s="4" t="s">
        <v>330</v>
      </c>
      <c r="G362" s="4" t="s">
        <v>319</v>
      </c>
      <c r="H362" s="4" t="s">
        <v>332</v>
      </c>
    </row>
    <row r="363" customFormat="1" ht="30.15" customHeight="1" spans="1:8">
      <c r="A363" s="4"/>
      <c r="B363" s="5" t="s">
        <v>388</v>
      </c>
      <c r="C363" s="5" t="s">
        <v>404</v>
      </c>
      <c r="D363" s="5" t="s">
        <v>433</v>
      </c>
      <c r="E363" s="4" t="s">
        <v>337</v>
      </c>
      <c r="F363" s="4" t="s">
        <v>406</v>
      </c>
      <c r="G363" s="4"/>
      <c r="H363" s="4" t="s">
        <v>313</v>
      </c>
    </row>
    <row r="364" customFormat="1" ht="30.15" customHeight="1" spans="1:8">
      <c r="A364" s="8"/>
      <c r="B364" s="9"/>
      <c r="C364" s="9"/>
      <c r="D364" s="9"/>
      <c r="E364" s="8"/>
      <c r="F364" s="8"/>
      <c r="G364" s="8"/>
      <c r="H364" s="8"/>
    </row>
    <row r="365" customFormat="1" ht="30.15" customHeight="1" spans="1:8">
      <c r="A365" s="8"/>
      <c r="B365" s="9"/>
      <c r="C365" s="9"/>
      <c r="D365" s="9"/>
      <c r="E365" s="8"/>
      <c r="F365" s="8"/>
      <c r="G365" s="8"/>
      <c r="H365" s="8"/>
    </row>
    <row r="366" customFormat="1" ht="30.15" customHeight="1" spans="1:8">
      <c r="A366" s="8"/>
      <c r="B366" s="9"/>
      <c r="C366" s="9"/>
      <c r="D366" s="9"/>
      <c r="E366" s="8"/>
      <c r="F366" s="8"/>
      <c r="G366" s="8"/>
      <c r="H366" s="8"/>
    </row>
    <row r="367" customFormat="1" ht="30.15" customHeight="1" spans="1:8">
      <c r="A367" s="8"/>
      <c r="B367" s="9"/>
      <c r="C367" s="9"/>
      <c r="D367" s="9"/>
      <c r="E367" s="8"/>
      <c r="F367" s="8"/>
      <c r="G367" s="8"/>
      <c r="H367" s="8"/>
    </row>
    <row r="368" customFormat="1" ht="30.15" customHeight="1" spans="1:8">
      <c r="A368" s="8"/>
      <c r="B368" s="9"/>
      <c r="C368" s="9"/>
      <c r="D368" s="9"/>
      <c r="E368" s="8"/>
      <c r="F368" s="8"/>
      <c r="G368" s="8"/>
      <c r="H368" s="8"/>
    </row>
    <row r="369" customFormat="1" ht="30.15" customHeight="1" spans="1:8">
      <c r="A369" s="8"/>
      <c r="B369" s="9"/>
      <c r="C369" s="9"/>
      <c r="D369" s="9"/>
      <c r="E369" s="8"/>
      <c r="F369" s="8"/>
      <c r="G369" s="8"/>
      <c r="H369" s="8"/>
    </row>
    <row r="370" customFormat="1" ht="30.15" customHeight="1" spans="1:8">
      <c r="A370" s="1" t="s">
        <v>270</v>
      </c>
      <c r="B370" s="1"/>
      <c r="C370" s="1"/>
      <c r="D370" s="1"/>
      <c r="E370" s="1"/>
      <c r="F370" s="1"/>
      <c r="G370" s="1"/>
      <c r="H370" s="1"/>
    </row>
    <row r="371" customFormat="1" ht="24.15" customHeight="1" spans="1:8">
      <c r="A371" s="1" t="s">
        <v>271</v>
      </c>
      <c r="B371" s="1"/>
      <c r="C371" s="1"/>
      <c r="D371" s="1"/>
      <c r="E371" s="1"/>
      <c r="F371" s="1"/>
      <c r="G371" s="1"/>
      <c r="H371" s="1"/>
    </row>
    <row r="372" customFormat="1" ht="31.9" customHeight="1" spans="1:8">
      <c r="A372" s="2" t="s">
        <v>272</v>
      </c>
      <c r="B372" s="3" t="s">
        <v>434</v>
      </c>
      <c r="C372" s="3"/>
      <c r="D372" s="3"/>
      <c r="E372" s="3"/>
      <c r="F372" s="3"/>
      <c r="G372" s="3"/>
      <c r="H372" s="3"/>
    </row>
    <row r="373" customFormat="1" ht="44.85" customHeight="1" spans="1:8">
      <c r="A373" s="4" t="s">
        <v>274</v>
      </c>
      <c r="B373" s="4"/>
      <c r="C373" s="5" t="s">
        <v>435</v>
      </c>
      <c r="D373" s="5"/>
      <c r="E373" s="4" t="s">
        <v>276</v>
      </c>
      <c r="F373" s="4"/>
      <c r="G373" s="5" t="s">
        <v>277</v>
      </c>
      <c r="H373" s="5"/>
    </row>
    <row r="374" customFormat="1" ht="45.7" customHeight="1" spans="1:8">
      <c r="A374" s="4" t="s">
        <v>278</v>
      </c>
      <c r="B374" s="4"/>
      <c r="C374" s="5" t="s">
        <v>279</v>
      </c>
      <c r="D374" s="5"/>
      <c r="E374" s="4" t="s">
        <v>280</v>
      </c>
      <c r="F374" s="4"/>
      <c r="G374" s="5" t="s">
        <v>434</v>
      </c>
      <c r="H374" s="5"/>
    </row>
    <row r="375" customFormat="1" ht="33.6" customHeight="1" spans="1:8">
      <c r="A375" s="4" t="s">
        <v>281</v>
      </c>
      <c r="B375" s="4"/>
      <c r="C375" s="4"/>
      <c r="D375" s="4"/>
      <c r="E375" s="4">
        <v>10</v>
      </c>
      <c r="F375" s="4"/>
      <c r="G375" s="4"/>
      <c r="H375" s="4"/>
    </row>
    <row r="376" customFormat="1" ht="31.9" customHeight="1" spans="1:8">
      <c r="A376" s="4" t="s">
        <v>282</v>
      </c>
      <c r="B376" s="4"/>
      <c r="C376" s="6" t="s">
        <v>283</v>
      </c>
      <c r="D376" s="6"/>
      <c r="E376" s="7">
        <v>174020</v>
      </c>
      <c r="F376" s="7"/>
      <c r="G376" s="7"/>
      <c r="H376" s="7"/>
    </row>
    <row r="377" customFormat="1" ht="34.5" customHeight="1" spans="1:8">
      <c r="A377" s="4"/>
      <c r="B377" s="4"/>
      <c r="C377" s="4" t="s">
        <v>284</v>
      </c>
      <c r="D377" s="4"/>
      <c r="E377" s="7">
        <v>174020</v>
      </c>
      <c r="F377" s="7"/>
      <c r="G377" s="7"/>
      <c r="H377" s="7"/>
    </row>
    <row r="378" customFormat="1" ht="32.75" customHeight="1" spans="1:8">
      <c r="A378" s="4"/>
      <c r="B378" s="4"/>
      <c r="C378" s="4" t="s">
        <v>285</v>
      </c>
      <c r="D378" s="4"/>
      <c r="E378" s="7"/>
      <c r="F378" s="7"/>
      <c r="G378" s="7"/>
      <c r="H378" s="7"/>
    </row>
    <row r="379" customFormat="1" ht="46.55" customHeight="1" spans="1:8">
      <c r="A379" s="4" t="s">
        <v>286</v>
      </c>
      <c r="B379" s="6" t="s">
        <v>436</v>
      </c>
      <c r="C379" s="6"/>
      <c r="D379" s="6"/>
      <c r="E379" s="6"/>
      <c r="F379" s="6"/>
      <c r="G379" s="6"/>
      <c r="H379" s="6"/>
    </row>
    <row r="380" customFormat="1" ht="60.35" customHeight="1" spans="1:8">
      <c r="A380" s="4"/>
      <c r="B380" s="6"/>
      <c r="C380" s="6"/>
      <c r="D380" s="6"/>
      <c r="E380" s="6"/>
      <c r="F380" s="6"/>
      <c r="G380" s="6"/>
      <c r="H380" s="6"/>
    </row>
    <row r="381" customFormat="1" ht="42.25" customHeight="1" spans="1:8">
      <c r="A381" s="4" t="s">
        <v>288</v>
      </c>
      <c r="B381" s="4" t="s">
        <v>289</v>
      </c>
      <c r="C381" s="4" t="s">
        <v>290</v>
      </c>
      <c r="D381" s="4" t="s">
        <v>291</v>
      </c>
      <c r="E381" s="4" t="s">
        <v>292</v>
      </c>
      <c r="F381" s="4" t="s">
        <v>293</v>
      </c>
      <c r="G381" s="4" t="s">
        <v>294</v>
      </c>
      <c r="H381" s="4" t="s">
        <v>295</v>
      </c>
    </row>
    <row r="382" customFormat="1" ht="30.15" customHeight="1" spans="1:8">
      <c r="A382" s="4"/>
      <c r="B382" s="5" t="s">
        <v>296</v>
      </c>
      <c r="C382" s="5" t="s">
        <v>297</v>
      </c>
      <c r="D382" s="5" t="s">
        <v>437</v>
      </c>
      <c r="E382" s="4" t="s">
        <v>299</v>
      </c>
      <c r="F382" s="4" t="s">
        <v>313</v>
      </c>
      <c r="G382" s="4" t="s">
        <v>319</v>
      </c>
      <c r="H382" s="4" t="s">
        <v>335</v>
      </c>
    </row>
    <row r="383" customFormat="1" ht="30.15" customHeight="1" spans="1:8">
      <c r="A383" s="4"/>
      <c r="B383" s="5" t="s">
        <v>303</v>
      </c>
      <c r="C383" s="5" t="s">
        <v>304</v>
      </c>
      <c r="D383" s="5" t="s">
        <v>438</v>
      </c>
      <c r="E383" s="4" t="s">
        <v>306</v>
      </c>
      <c r="F383" s="4" t="s">
        <v>439</v>
      </c>
      <c r="G383" s="4" t="s">
        <v>308</v>
      </c>
      <c r="H383" s="4" t="s">
        <v>347</v>
      </c>
    </row>
    <row r="384" customFormat="1" ht="30.15" customHeight="1" spans="1:8">
      <c r="A384" s="4"/>
      <c r="B384" s="5" t="s">
        <v>388</v>
      </c>
      <c r="C384" s="5" t="s">
        <v>388</v>
      </c>
      <c r="D384" s="5" t="s">
        <v>440</v>
      </c>
      <c r="E384" s="4" t="s">
        <v>337</v>
      </c>
      <c r="F384" s="4" t="s">
        <v>406</v>
      </c>
      <c r="G384" s="4"/>
      <c r="H384" s="4" t="s">
        <v>313</v>
      </c>
    </row>
    <row r="385" customFormat="1" ht="30.15" customHeight="1" spans="1:8">
      <c r="A385" s="8"/>
      <c r="B385" s="9"/>
      <c r="C385" s="9"/>
      <c r="D385" s="9"/>
      <c r="E385" s="8"/>
      <c r="F385" s="8"/>
      <c r="G385" s="8"/>
      <c r="H385" s="8"/>
    </row>
    <row r="386" customFormat="1" ht="30.15" customHeight="1" spans="1:8">
      <c r="A386" s="8"/>
      <c r="B386" s="9"/>
      <c r="C386" s="9"/>
      <c r="D386" s="9"/>
      <c r="E386" s="8"/>
      <c r="F386" s="8"/>
      <c r="G386" s="8"/>
      <c r="H386" s="8"/>
    </row>
    <row r="387" customFormat="1" ht="30.15" customHeight="1" spans="1:8">
      <c r="A387" s="8"/>
      <c r="B387" s="9"/>
      <c r="C387" s="9"/>
      <c r="D387" s="9"/>
      <c r="E387" s="8"/>
      <c r="F387" s="8"/>
      <c r="G387" s="8"/>
      <c r="H387" s="8"/>
    </row>
    <row r="388" customFormat="1" ht="30.15" customHeight="1" spans="1:8">
      <c r="A388" s="8"/>
      <c r="B388" s="9"/>
      <c r="C388" s="9"/>
      <c r="D388" s="9"/>
      <c r="E388" s="8"/>
      <c r="F388" s="8"/>
      <c r="G388" s="8"/>
      <c r="H388" s="8"/>
    </row>
    <row r="389" customFormat="1" ht="30.15" customHeight="1" spans="1:8">
      <c r="A389" s="8"/>
      <c r="B389" s="9"/>
      <c r="C389" s="9"/>
      <c r="D389" s="9"/>
      <c r="E389" s="8"/>
      <c r="F389" s="8"/>
      <c r="G389" s="8"/>
      <c r="H389" s="8"/>
    </row>
    <row r="390" customFormat="1" ht="30.15" customHeight="1" spans="1:8">
      <c r="A390" s="8"/>
      <c r="B390" s="9"/>
      <c r="C390" s="9"/>
      <c r="D390" s="9"/>
      <c r="E390" s="8"/>
      <c r="F390" s="8"/>
      <c r="G390" s="8"/>
      <c r="H390" s="8"/>
    </row>
    <row r="391" customFormat="1" ht="30.15" customHeight="1" spans="1:8">
      <c r="A391" s="1" t="s">
        <v>270</v>
      </c>
      <c r="B391" s="1"/>
      <c r="C391" s="1"/>
      <c r="D391" s="1"/>
      <c r="E391" s="1"/>
      <c r="F391" s="1"/>
      <c r="G391" s="1"/>
      <c r="H391" s="1"/>
    </row>
    <row r="392" customFormat="1" ht="24.15" customHeight="1" spans="1:8">
      <c r="A392" s="1" t="s">
        <v>271</v>
      </c>
      <c r="B392" s="1"/>
      <c r="C392" s="1"/>
      <c r="D392" s="1"/>
      <c r="E392" s="1"/>
      <c r="F392" s="1"/>
      <c r="G392" s="1"/>
      <c r="H392" s="1"/>
    </row>
    <row r="393" customFormat="1" ht="31.9" customHeight="1" spans="1:8">
      <c r="A393" s="2" t="s">
        <v>272</v>
      </c>
      <c r="B393" s="3" t="s">
        <v>434</v>
      </c>
      <c r="C393" s="3"/>
      <c r="D393" s="3"/>
      <c r="E393" s="3"/>
      <c r="F393" s="3"/>
      <c r="G393" s="3"/>
      <c r="H393" s="3"/>
    </row>
    <row r="394" customFormat="1" ht="44.85" customHeight="1" spans="1:8">
      <c r="A394" s="4" t="s">
        <v>274</v>
      </c>
      <c r="B394" s="4"/>
      <c r="C394" s="5" t="s">
        <v>441</v>
      </c>
      <c r="D394" s="5"/>
      <c r="E394" s="4" t="s">
        <v>276</v>
      </c>
      <c r="F394" s="4"/>
      <c r="G394" s="5"/>
      <c r="H394" s="5"/>
    </row>
    <row r="395" customFormat="1" ht="45.7" customHeight="1" spans="1:8">
      <c r="A395" s="4" t="s">
        <v>278</v>
      </c>
      <c r="B395" s="4"/>
      <c r="C395" s="5" t="s">
        <v>279</v>
      </c>
      <c r="D395" s="5"/>
      <c r="E395" s="4" t="s">
        <v>280</v>
      </c>
      <c r="F395" s="4"/>
      <c r="G395" s="5" t="s">
        <v>434</v>
      </c>
      <c r="H395" s="5"/>
    </row>
    <row r="396" customFormat="1" ht="33.6" customHeight="1" spans="1:8">
      <c r="A396" s="4" t="s">
        <v>281</v>
      </c>
      <c r="B396" s="4"/>
      <c r="C396" s="4"/>
      <c r="D396" s="4"/>
      <c r="E396" s="4">
        <v>10</v>
      </c>
      <c r="F396" s="4"/>
      <c r="G396" s="4"/>
      <c r="H396" s="4"/>
    </row>
    <row r="397" customFormat="1" ht="31.9" customHeight="1" spans="1:8">
      <c r="A397" s="4" t="s">
        <v>282</v>
      </c>
      <c r="B397" s="4"/>
      <c r="C397" s="6" t="s">
        <v>283</v>
      </c>
      <c r="D397" s="6"/>
      <c r="E397" s="7">
        <v>95299.86</v>
      </c>
      <c r="F397" s="7"/>
      <c r="G397" s="7"/>
      <c r="H397" s="7"/>
    </row>
    <row r="398" customFormat="1" ht="34.5" customHeight="1" spans="1:8">
      <c r="A398" s="4"/>
      <c r="B398" s="4"/>
      <c r="C398" s="4" t="s">
        <v>284</v>
      </c>
      <c r="D398" s="4"/>
      <c r="E398" s="7">
        <v>95299.86</v>
      </c>
      <c r="F398" s="7"/>
      <c r="G398" s="7"/>
      <c r="H398" s="7"/>
    </row>
    <row r="399" customFormat="1" ht="32.75" customHeight="1" spans="1:8">
      <c r="A399" s="4"/>
      <c r="B399" s="4"/>
      <c r="C399" s="4" t="s">
        <v>285</v>
      </c>
      <c r="D399" s="4"/>
      <c r="E399" s="7"/>
      <c r="F399" s="7"/>
      <c r="G399" s="7"/>
      <c r="H399" s="7"/>
    </row>
    <row r="400" customFormat="1" ht="46.55" customHeight="1" spans="1:8">
      <c r="A400" s="4" t="s">
        <v>286</v>
      </c>
      <c r="B400" s="6" t="s">
        <v>442</v>
      </c>
      <c r="C400" s="6"/>
      <c r="D400" s="6"/>
      <c r="E400" s="6"/>
      <c r="F400" s="6"/>
      <c r="G400" s="6"/>
      <c r="H400" s="6"/>
    </row>
    <row r="401" customFormat="1" ht="60.35" customHeight="1" spans="1:8">
      <c r="A401" s="4"/>
      <c r="B401" s="6"/>
      <c r="C401" s="6"/>
      <c r="D401" s="6"/>
      <c r="E401" s="6"/>
      <c r="F401" s="6"/>
      <c r="G401" s="6"/>
      <c r="H401" s="6"/>
    </row>
    <row r="402" customFormat="1" ht="42.25" customHeight="1" spans="1:8">
      <c r="A402" s="4" t="s">
        <v>288</v>
      </c>
      <c r="B402" s="4" t="s">
        <v>289</v>
      </c>
      <c r="C402" s="4" t="s">
        <v>290</v>
      </c>
      <c r="D402" s="4" t="s">
        <v>291</v>
      </c>
      <c r="E402" s="4" t="s">
        <v>292</v>
      </c>
      <c r="F402" s="4" t="s">
        <v>293</v>
      </c>
      <c r="G402" s="4" t="s">
        <v>294</v>
      </c>
      <c r="H402" s="4" t="s">
        <v>295</v>
      </c>
    </row>
    <row r="403" customFormat="1" ht="30.15" customHeight="1" spans="1:8">
      <c r="A403" s="4"/>
      <c r="B403" s="5" t="s">
        <v>303</v>
      </c>
      <c r="C403" s="5" t="s">
        <v>398</v>
      </c>
      <c r="D403" s="5" t="s">
        <v>443</v>
      </c>
      <c r="E403" s="4" t="s">
        <v>353</v>
      </c>
      <c r="F403" s="4" t="s">
        <v>300</v>
      </c>
      <c r="G403" s="4" t="s">
        <v>301</v>
      </c>
      <c r="H403" s="4" t="s">
        <v>332</v>
      </c>
    </row>
    <row r="404" customFormat="1" ht="30.15" customHeight="1" spans="1:8">
      <c r="A404" s="4"/>
      <c r="B404" s="5" t="s">
        <v>296</v>
      </c>
      <c r="C404" s="5" t="s">
        <v>407</v>
      </c>
      <c r="D404" s="5" t="s">
        <v>444</v>
      </c>
      <c r="E404" s="4" t="s">
        <v>299</v>
      </c>
      <c r="F404" s="4" t="s">
        <v>330</v>
      </c>
      <c r="G404" s="4" t="s">
        <v>368</v>
      </c>
      <c r="H404" s="4" t="s">
        <v>302</v>
      </c>
    </row>
    <row r="405" customFormat="1" ht="30.15" customHeight="1" spans="1:8">
      <c r="A405" s="4"/>
      <c r="B405" s="5" t="s">
        <v>310</v>
      </c>
      <c r="C405" s="5" t="s">
        <v>311</v>
      </c>
      <c r="D405" s="5" t="s">
        <v>445</v>
      </c>
      <c r="E405" s="4" t="s">
        <v>306</v>
      </c>
      <c r="F405" s="4" t="s">
        <v>446</v>
      </c>
      <c r="G405" s="4" t="s">
        <v>374</v>
      </c>
      <c r="H405" s="4" t="s">
        <v>335</v>
      </c>
    </row>
    <row r="406" customFormat="1" ht="30.15" customHeight="1" spans="1:8">
      <c r="A406" s="8"/>
      <c r="B406" s="9"/>
      <c r="C406" s="9"/>
      <c r="D406" s="9"/>
      <c r="E406" s="8"/>
      <c r="F406" s="8"/>
      <c r="G406" s="8"/>
      <c r="H406" s="8"/>
    </row>
    <row r="407" customFormat="1" ht="30.15" customHeight="1" spans="1:8">
      <c r="A407" s="8"/>
      <c r="B407" s="9"/>
      <c r="C407" s="9"/>
      <c r="D407" s="9"/>
      <c r="E407" s="8"/>
      <c r="F407" s="8"/>
      <c r="G407" s="8"/>
      <c r="H407" s="8"/>
    </row>
    <row r="408" customFormat="1" ht="30.15" customHeight="1" spans="1:8">
      <c r="A408" s="8"/>
      <c r="B408" s="9"/>
      <c r="C408" s="9"/>
      <c r="D408" s="9"/>
      <c r="E408" s="8"/>
      <c r="F408" s="8"/>
      <c r="G408" s="8"/>
      <c r="H408" s="8"/>
    </row>
    <row r="409" customFormat="1" ht="30.15" customHeight="1" spans="1:8">
      <c r="A409" s="8"/>
      <c r="B409" s="9"/>
      <c r="C409" s="9"/>
      <c r="D409" s="9"/>
      <c r="E409" s="8"/>
      <c r="F409" s="8"/>
      <c r="G409" s="8"/>
      <c r="H409" s="8"/>
    </row>
    <row r="410" customFormat="1" ht="30.15" customHeight="1" spans="1:8">
      <c r="A410" s="8"/>
      <c r="B410" s="9"/>
      <c r="C410" s="9"/>
      <c r="D410" s="9"/>
      <c r="E410" s="8"/>
      <c r="F410" s="8"/>
      <c r="G410" s="8"/>
      <c r="H410" s="8"/>
    </row>
    <row r="411" customFormat="1" ht="30.15" customHeight="1" spans="1:8">
      <c r="A411" s="8"/>
      <c r="B411" s="9"/>
      <c r="C411" s="9"/>
      <c r="D411" s="9"/>
      <c r="E411" s="8"/>
      <c r="F411" s="8"/>
      <c r="G411" s="8"/>
      <c r="H411" s="8"/>
    </row>
    <row r="412" customFormat="1" ht="30.15" customHeight="1" spans="1:8">
      <c r="A412" s="1" t="s">
        <v>270</v>
      </c>
      <c r="B412" s="1"/>
      <c r="C412" s="1"/>
      <c r="D412" s="1"/>
      <c r="E412" s="1"/>
      <c r="F412" s="1"/>
      <c r="G412" s="1"/>
      <c r="H412" s="1"/>
    </row>
    <row r="413" customFormat="1" ht="24.15" customHeight="1" spans="1:8">
      <c r="A413" s="1" t="s">
        <v>271</v>
      </c>
      <c r="B413" s="1"/>
      <c r="C413" s="1"/>
      <c r="D413" s="1"/>
      <c r="E413" s="1"/>
      <c r="F413" s="1"/>
      <c r="G413" s="1"/>
      <c r="H413" s="1"/>
    </row>
    <row r="414" customFormat="1" ht="31.9" customHeight="1" spans="1:8">
      <c r="A414" s="2" t="s">
        <v>272</v>
      </c>
      <c r="B414" s="3" t="s">
        <v>447</v>
      </c>
      <c r="C414" s="3"/>
      <c r="D414" s="3"/>
      <c r="E414" s="3"/>
      <c r="F414" s="3"/>
      <c r="G414" s="3"/>
      <c r="H414" s="3"/>
    </row>
    <row r="415" customFormat="1" ht="44.85" customHeight="1" spans="1:8">
      <c r="A415" s="4" t="s">
        <v>274</v>
      </c>
      <c r="B415" s="4"/>
      <c r="C415" s="5" t="s">
        <v>448</v>
      </c>
      <c r="D415" s="5"/>
      <c r="E415" s="4" t="s">
        <v>276</v>
      </c>
      <c r="F415" s="4"/>
      <c r="G415" s="5" t="s">
        <v>277</v>
      </c>
      <c r="H415" s="5"/>
    </row>
    <row r="416" customFormat="1" ht="45.7" customHeight="1" spans="1:8">
      <c r="A416" s="4" t="s">
        <v>278</v>
      </c>
      <c r="B416" s="4"/>
      <c r="C416" s="5" t="s">
        <v>279</v>
      </c>
      <c r="D416" s="5"/>
      <c r="E416" s="4" t="s">
        <v>280</v>
      </c>
      <c r="F416" s="4"/>
      <c r="G416" s="5" t="s">
        <v>447</v>
      </c>
      <c r="H416" s="5"/>
    </row>
    <row r="417" customFormat="1" ht="33.6" customHeight="1" spans="1:8">
      <c r="A417" s="4" t="s">
        <v>281</v>
      </c>
      <c r="B417" s="4"/>
      <c r="C417" s="4"/>
      <c r="D417" s="4"/>
      <c r="E417" s="4">
        <v>10</v>
      </c>
      <c r="F417" s="4"/>
      <c r="G417" s="4"/>
      <c r="H417" s="4"/>
    </row>
    <row r="418" customFormat="1" ht="31.9" customHeight="1" spans="1:8">
      <c r="A418" s="4" t="s">
        <v>282</v>
      </c>
      <c r="B418" s="4"/>
      <c r="C418" s="6" t="s">
        <v>283</v>
      </c>
      <c r="D418" s="6"/>
      <c r="E418" s="7">
        <v>674300</v>
      </c>
      <c r="F418" s="7"/>
      <c r="G418" s="7"/>
      <c r="H418" s="7"/>
    </row>
    <row r="419" customFormat="1" ht="34.5" customHeight="1" spans="1:8">
      <c r="A419" s="4"/>
      <c r="B419" s="4"/>
      <c r="C419" s="4" t="s">
        <v>284</v>
      </c>
      <c r="D419" s="4"/>
      <c r="E419" s="7">
        <v>674300</v>
      </c>
      <c r="F419" s="7"/>
      <c r="G419" s="7"/>
      <c r="H419" s="7"/>
    </row>
    <row r="420" customFormat="1" ht="32.75" customHeight="1" spans="1:8">
      <c r="A420" s="4"/>
      <c r="B420" s="4"/>
      <c r="C420" s="4" t="s">
        <v>285</v>
      </c>
      <c r="D420" s="4"/>
      <c r="E420" s="7"/>
      <c r="F420" s="7"/>
      <c r="G420" s="7"/>
      <c r="H420" s="7"/>
    </row>
    <row r="421" customFormat="1" ht="46.55" customHeight="1" spans="1:8">
      <c r="A421" s="4" t="s">
        <v>286</v>
      </c>
      <c r="B421" s="6" t="s">
        <v>449</v>
      </c>
      <c r="C421" s="6"/>
      <c r="D421" s="6"/>
      <c r="E421" s="6"/>
      <c r="F421" s="6"/>
      <c r="G421" s="6"/>
      <c r="H421" s="6"/>
    </row>
    <row r="422" customFormat="1" ht="60.35" customHeight="1" spans="1:8">
      <c r="A422" s="4"/>
      <c r="B422" s="6"/>
      <c r="C422" s="6"/>
      <c r="D422" s="6"/>
      <c r="E422" s="6"/>
      <c r="F422" s="6"/>
      <c r="G422" s="6"/>
      <c r="H422" s="6"/>
    </row>
    <row r="423" customFormat="1" ht="42.25" customHeight="1" spans="1:8">
      <c r="A423" s="4" t="s">
        <v>288</v>
      </c>
      <c r="B423" s="4" t="s">
        <v>289</v>
      </c>
      <c r="C423" s="4" t="s">
        <v>290</v>
      </c>
      <c r="D423" s="4" t="s">
        <v>291</v>
      </c>
      <c r="E423" s="4" t="s">
        <v>292</v>
      </c>
      <c r="F423" s="4" t="s">
        <v>293</v>
      </c>
      <c r="G423" s="4" t="s">
        <v>294</v>
      </c>
      <c r="H423" s="4" t="s">
        <v>295</v>
      </c>
    </row>
    <row r="424" customFormat="1" ht="30.15" customHeight="1" spans="1:8">
      <c r="A424" s="4"/>
      <c r="B424" s="5" t="s">
        <v>296</v>
      </c>
      <c r="C424" s="5" t="s">
        <v>450</v>
      </c>
      <c r="D424" s="5" t="s">
        <v>451</v>
      </c>
      <c r="E424" s="4" t="s">
        <v>299</v>
      </c>
      <c r="F424" s="4" t="s">
        <v>330</v>
      </c>
      <c r="G424" s="4" t="s">
        <v>452</v>
      </c>
      <c r="H424" s="4" t="s">
        <v>335</v>
      </c>
    </row>
    <row r="425" customFormat="1" ht="30.15" customHeight="1" spans="1:8">
      <c r="A425" s="4"/>
      <c r="B425" s="5" t="s">
        <v>388</v>
      </c>
      <c r="C425" s="5" t="s">
        <v>404</v>
      </c>
      <c r="D425" s="5" t="s">
        <v>405</v>
      </c>
      <c r="E425" s="4" t="s">
        <v>337</v>
      </c>
      <c r="F425" s="4" t="s">
        <v>406</v>
      </c>
      <c r="G425" s="4"/>
      <c r="H425" s="4" t="s">
        <v>313</v>
      </c>
    </row>
    <row r="426" customFormat="1" ht="30.15" customHeight="1" spans="1:8">
      <c r="A426" s="4"/>
      <c r="B426" s="5" t="s">
        <v>303</v>
      </c>
      <c r="C426" s="5" t="s">
        <v>304</v>
      </c>
      <c r="D426" s="5" t="s">
        <v>453</v>
      </c>
      <c r="E426" s="4" t="s">
        <v>299</v>
      </c>
      <c r="F426" s="4" t="s">
        <v>330</v>
      </c>
      <c r="G426" s="4" t="s">
        <v>452</v>
      </c>
      <c r="H426" s="4" t="s">
        <v>347</v>
      </c>
    </row>
    <row r="427" customFormat="1" ht="30.15" customHeight="1" spans="1:8">
      <c r="A427" s="8"/>
      <c r="B427" s="9"/>
      <c r="C427" s="9"/>
      <c r="D427" s="9"/>
      <c r="E427" s="8"/>
      <c r="F427" s="8"/>
      <c r="G427" s="8"/>
      <c r="H427" s="8"/>
    </row>
    <row r="428" customFormat="1" ht="30.15" customHeight="1" spans="1:8">
      <c r="A428" s="8"/>
      <c r="B428" s="9"/>
      <c r="C428" s="9"/>
      <c r="D428" s="9"/>
      <c r="E428" s="8"/>
      <c r="F428" s="8"/>
      <c r="G428" s="8"/>
      <c r="H428" s="8"/>
    </row>
    <row r="429" customFormat="1" ht="30.15" customHeight="1" spans="1:8">
      <c r="A429" s="8"/>
      <c r="B429" s="9"/>
      <c r="C429" s="9"/>
      <c r="D429" s="9"/>
      <c r="E429" s="8"/>
      <c r="F429" s="8"/>
      <c r="G429" s="8"/>
      <c r="H429" s="8"/>
    </row>
    <row r="430" customFormat="1" ht="30.15" customHeight="1" spans="1:8">
      <c r="A430" s="8"/>
      <c r="B430" s="9"/>
      <c r="C430" s="9"/>
      <c r="D430" s="9"/>
      <c r="E430" s="8"/>
      <c r="F430" s="8"/>
      <c r="G430" s="8"/>
      <c r="H430" s="8"/>
    </row>
    <row r="431" customFormat="1" ht="30.15" customHeight="1" spans="1:8">
      <c r="A431" s="8"/>
      <c r="B431" s="9"/>
      <c r="C431" s="9"/>
      <c r="D431" s="9"/>
      <c r="E431" s="8"/>
      <c r="F431" s="8"/>
      <c r="G431" s="8"/>
      <c r="H431" s="8"/>
    </row>
    <row r="432" customFormat="1" ht="30.15" customHeight="1" spans="1:8">
      <c r="A432" s="8"/>
      <c r="B432" s="9"/>
      <c r="C432" s="9"/>
      <c r="D432" s="9"/>
      <c r="E432" s="8"/>
      <c r="F432" s="8"/>
      <c r="G432" s="8"/>
      <c r="H432" s="8"/>
    </row>
    <row r="433" customFormat="1" ht="30.15" customHeight="1" spans="1:8">
      <c r="A433" s="1" t="s">
        <v>270</v>
      </c>
      <c r="B433" s="1"/>
      <c r="C433" s="1"/>
      <c r="D433" s="1"/>
      <c r="E433" s="1"/>
      <c r="F433" s="1"/>
      <c r="G433" s="1"/>
      <c r="H433" s="1"/>
    </row>
    <row r="434" customFormat="1" ht="24.15" customHeight="1" spans="1:8">
      <c r="A434" s="1" t="s">
        <v>271</v>
      </c>
      <c r="B434" s="1"/>
      <c r="C434" s="1"/>
      <c r="D434" s="1"/>
      <c r="E434" s="1"/>
      <c r="F434" s="1"/>
      <c r="G434" s="1"/>
      <c r="H434" s="1"/>
    </row>
    <row r="435" customFormat="1" ht="31.9" customHeight="1" spans="1:8">
      <c r="A435" s="2" t="s">
        <v>272</v>
      </c>
      <c r="B435" s="3" t="s">
        <v>447</v>
      </c>
      <c r="C435" s="3"/>
      <c r="D435" s="3"/>
      <c r="E435" s="3"/>
      <c r="F435" s="3"/>
      <c r="G435" s="3"/>
      <c r="H435" s="3"/>
    </row>
    <row r="436" customFormat="1" ht="44.85" customHeight="1" spans="1:8">
      <c r="A436" s="4" t="s">
        <v>274</v>
      </c>
      <c r="B436" s="4"/>
      <c r="C436" s="5" t="s">
        <v>454</v>
      </c>
      <c r="D436" s="5"/>
      <c r="E436" s="4" t="s">
        <v>276</v>
      </c>
      <c r="F436" s="4"/>
      <c r="G436" s="5"/>
      <c r="H436" s="5"/>
    </row>
    <row r="437" customFormat="1" ht="45.7" customHeight="1" spans="1:8">
      <c r="A437" s="4" t="s">
        <v>278</v>
      </c>
      <c r="B437" s="4"/>
      <c r="C437" s="5" t="s">
        <v>279</v>
      </c>
      <c r="D437" s="5"/>
      <c r="E437" s="4" t="s">
        <v>280</v>
      </c>
      <c r="F437" s="4"/>
      <c r="G437" s="5" t="s">
        <v>447</v>
      </c>
      <c r="H437" s="5"/>
    </row>
    <row r="438" customFormat="1" ht="33.6" customHeight="1" spans="1:8">
      <c r="A438" s="4" t="s">
        <v>281</v>
      </c>
      <c r="B438" s="4"/>
      <c r="C438" s="4"/>
      <c r="D438" s="4"/>
      <c r="E438" s="4">
        <v>10</v>
      </c>
      <c r="F438" s="4"/>
      <c r="G438" s="4"/>
      <c r="H438" s="4"/>
    </row>
    <row r="439" customFormat="1" ht="31.9" customHeight="1" spans="1:8">
      <c r="A439" s="4" t="s">
        <v>282</v>
      </c>
      <c r="B439" s="4"/>
      <c r="C439" s="6" t="s">
        <v>283</v>
      </c>
      <c r="D439" s="6"/>
      <c r="E439" s="7">
        <v>80000</v>
      </c>
      <c r="F439" s="7"/>
      <c r="G439" s="7"/>
      <c r="H439" s="7"/>
    </row>
    <row r="440" customFormat="1" ht="34.5" customHeight="1" spans="1:8">
      <c r="A440" s="4"/>
      <c r="B440" s="4"/>
      <c r="C440" s="4" t="s">
        <v>284</v>
      </c>
      <c r="D440" s="4"/>
      <c r="E440" s="7">
        <v>80000</v>
      </c>
      <c r="F440" s="7"/>
      <c r="G440" s="7"/>
      <c r="H440" s="7"/>
    </row>
    <row r="441" customFormat="1" ht="32.75" customHeight="1" spans="1:8">
      <c r="A441" s="4"/>
      <c r="B441" s="4"/>
      <c r="C441" s="4" t="s">
        <v>285</v>
      </c>
      <c r="D441" s="4"/>
      <c r="E441" s="7"/>
      <c r="F441" s="7"/>
      <c r="G441" s="7"/>
      <c r="H441" s="7"/>
    </row>
    <row r="442" customFormat="1" ht="46.55" customHeight="1" spans="1:8">
      <c r="A442" s="4" t="s">
        <v>286</v>
      </c>
      <c r="B442" s="6" t="s">
        <v>455</v>
      </c>
      <c r="C442" s="6"/>
      <c r="D442" s="6"/>
      <c r="E442" s="6"/>
      <c r="F442" s="6"/>
      <c r="G442" s="6"/>
      <c r="H442" s="6"/>
    </row>
    <row r="443" customFormat="1" ht="60.35" customHeight="1" spans="1:8">
      <c r="A443" s="4"/>
      <c r="B443" s="6"/>
      <c r="C443" s="6"/>
      <c r="D443" s="6"/>
      <c r="E443" s="6"/>
      <c r="F443" s="6"/>
      <c r="G443" s="6"/>
      <c r="H443" s="6"/>
    </row>
    <row r="444" customFormat="1" ht="42.25" customHeight="1" spans="1:8">
      <c r="A444" s="4" t="s">
        <v>288</v>
      </c>
      <c r="B444" s="4" t="s">
        <v>289</v>
      </c>
      <c r="C444" s="4" t="s">
        <v>290</v>
      </c>
      <c r="D444" s="4" t="s">
        <v>291</v>
      </c>
      <c r="E444" s="4" t="s">
        <v>292</v>
      </c>
      <c r="F444" s="4" t="s">
        <v>293</v>
      </c>
      <c r="G444" s="4" t="s">
        <v>294</v>
      </c>
      <c r="H444" s="4" t="s">
        <v>295</v>
      </c>
    </row>
    <row r="445" customFormat="1" ht="30.15" customHeight="1" spans="1:8">
      <c r="A445" s="4"/>
      <c r="B445" s="5" t="s">
        <v>388</v>
      </c>
      <c r="C445" s="5" t="s">
        <v>404</v>
      </c>
      <c r="D445" s="5" t="s">
        <v>456</v>
      </c>
      <c r="E445" s="4" t="s">
        <v>337</v>
      </c>
      <c r="F445" s="4" t="s">
        <v>406</v>
      </c>
      <c r="G445" s="4" t="s">
        <v>319</v>
      </c>
      <c r="H445" s="4" t="s">
        <v>313</v>
      </c>
    </row>
    <row r="446" customFormat="1" ht="30.15" customHeight="1" spans="1:8">
      <c r="A446" s="4"/>
      <c r="B446" s="5" t="s">
        <v>303</v>
      </c>
      <c r="C446" s="5" t="s">
        <v>344</v>
      </c>
      <c r="D446" s="5" t="s">
        <v>457</v>
      </c>
      <c r="E446" s="4" t="s">
        <v>337</v>
      </c>
      <c r="F446" s="4" t="s">
        <v>338</v>
      </c>
      <c r="G446" s="4" t="s">
        <v>319</v>
      </c>
      <c r="H446" s="4" t="s">
        <v>332</v>
      </c>
    </row>
    <row r="447" customFormat="1" ht="30.15" customHeight="1" spans="1:8">
      <c r="A447" s="4"/>
      <c r="B447" s="5" t="s">
        <v>296</v>
      </c>
      <c r="C447" s="5" t="s">
        <v>356</v>
      </c>
      <c r="D447" s="5" t="s">
        <v>458</v>
      </c>
      <c r="E447" s="4" t="s">
        <v>299</v>
      </c>
      <c r="F447" s="4" t="s">
        <v>330</v>
      </c>
      <c r="G447" s="4" t="s">
        <v>368</v>
      </c>
      <c r="H447" s="4" t="s">
        <v>332</v>
      </c>
    </row>
    <row r="448" customFormat="1" ht="30.15" customHeight="1" spans="1:8">
      <c r="A448" s="8"/>
      <c r="B448" s="9"/>
      <c r="C448" s="9"/>
      <c r="D448" s="9"/>
      <c r="E448" s="8"/>
      <c r="F448" s="8"/>
      <c r="G448" s="8"/>
      <c r="H448" s="8"/>
    </row>
    <row r="449" customFormat="1" ht="30.15" customHeight="1" spans="1:8">
      <c r="A449" s="8"/>
      <c r="B449" s="9"/>
      <c r="C449" s="9"/>
      <c r="D449" s="9"/>
      <c r="E449" s="8"/>
      <c r="F449" s="8"/>
      <c r="G449" s="8"/>
      <c r="H449" s="8"/>
    </row>
    <row r="450" customFormat="1" ht="30.15" customHeight="1" spans="1:8">
      <c r="A450" s="8"/>
      <c r="B450" s="9"/>
      <c r="C450" s="9"/>
      <c r="D450" s="9"/>
      <c r="E450" s="8"/>
      <c r="F450" s="8"/>
      <c r="G450" s="8"/>
      <c r="H450" s="8"/>
    </row>
    <row r="451" customFormat="1" ht="30.15" customHeight="1" spans="1:8">
      <c r="A451" s="8"/>
      <c r="B451" s="9"/>
      <c r="C451" s="9"/>
      <c r="D451" s="9"/>
      <c r="E451" s="8"/>
      <c r="F451" s="8"/>
      <c r="G451" s="8"/>
      <c r="H451" s="8"/>
    </row>
    <row r="452" customFormat="1" ht="30.15" customHeight="1" spans="1:8">
      <c r="A452" s="8"/>
      <c r="B452" s="9"/>
      <c r="C452" s="9"/>
      <c r="D452" s="9"/>
      <c r="E452" s="8"/>
      <c r="F452" s="8"/>
      <c r="G452" s="8"/>
      <c r="H452" s="8"/>
    </row>
    <row r="453" customFormat="1" ht="30.15" customHeight="1" spans="1:8">
      <c r="A453" s="8"/>
      <c r="B453" s="9"/>
      <c r="C453" s="9"/>
      <c r="D453" s="9"/>
      <c r="E453" s="8"/>
      <c r="F453" s="8"/>
      <c r="G453" s="8"/>
      <c r="H453" s="8"/>
    </row>
    <row r="454" customFormat="1" ht="30.15" customHeight="1" spans="1:8">
      <c r="A454" s="1" t="s">
        <v>270</v>
      </c>
      <c r="B454" s="1"/>
      <c r="C454" s="1"/>
      <c r="D454" s="1"/>
      <c r="E454" s="1"/>
      <c r="F454" s="1"/>
      <c r="G454" s="1"/>
      <c r="H454" s="1"/>
    </row>
    <row r="455" customFormat="1" ht="24.15" customHeight="1" spans="1:8">
      <c r="A455" s="1" t="s">
        <v>271</v>
      </c>
      <c r="B455" s="1"/>
      <c r="C455" s="1"/>
      <c r="D455" s="1"/>
      <c r="E455" s="1"/>
      <c r="F455" s="1"/>
      <c r="G455" s="1"/>
      <c r="H455" s="1"/>
    </row>
    <row r="456" customFormat="1" ht="31.9" customHeight="1" spans="1:8">
      <c r="A456" s="2" t="s">
        <v>272</v>
      </c>
      <c r="B456" s="3" t="s">
        <v>459</v>
      </c>
      <c r="C456" s="3"/>
      <c r="D456" s="3"/>
      <c r="E456" s="3"/>
      <c r="F456" s="3"/>
      <c r="G456" s="3"/>
      <c r="H456" s="3"/>
    </row>
    <row r="457" customFormat="1" ht="44.85" customHeight="1" spans="1:8">
      <c r="A457" s="4" t="s">
        <v>274</v>
      </c>
      <c r="B457" s="4"/>
      <c r="C457" s="5" t="s">
        <v>460</v>
      </c>
      <c r="D457" s="5"/>
      <c r="E457" s="4" t="s">
        <v>276</v>
      </c>
      <c r="F457" s="4"/>
      <c r="G457" s="5"/>
      <c r="H457" s="5"/>
    </row>
    <row r="458" customFormat="1" ht="45.7" customHeight="1" spans="1:8">
      <c r="A458" s="4" t="s">
        <v>278</v>
      </c>
      <c r="B458" s="4"/>
      <c r="C458" s="5" t="s">
        <v>279</v>
      </c>
      <c r="D458" s="5"/>
      <c r="E458" s="4" t="s">
        <v>280</v>
      </c>
      <c r="F458" s="4"/>
      <c r="G458" s="5" t="s">
        <v>459</v>
      </c>
      <c r="H458" s="5"/>
    </row>
    <row r="459" customFormat="1" ht="33.6" customHeight="1" spans="1:8">
      <c r="A459" s="4" t="s">
        <v>281</v>
      </c>
      <c r="B459" s="4"/>
      <c r="C459" s="4"/>
      <c r="D459" s="4"/>
      <c r="E459" s="4">
        <v>10</v>
      </c>
      <c r="F459" s="4"/>
      <c r="G459" s="4"/>
      <c r="H459" s="4"/>
    </row>
    <row r="460" customFormat="1" ht="31.9" customHeight="1" spans="1:8">
      <c r="A460" s="4" t="s">
        <v>282</v>
      </c>
      <c r="B460" s="4"/>
      <c r="C460" s="6" t="s">
        <v>283</v>
      </c>
      <c r="D460" s="6"/>
      <c r="E460" s="7">
        <v>523264</v>
      </c>
      <c r="F460" s="7"/>
      <c r="G460" s="7"/>
      <c r="H460" s="7"/>
    </row>
    <row r="461" customFormat="1" ht="34.5" customHeight="1" spans="1:8">
      <c r="A461" s="4"/>
      <c r="B461" s="4"/>
      <c r="C461" s="4" t="s">
        <v>284</v>
      </c>
      <c r="D461" s="4"/>
      <c r="E461" s="7">
        <v>523264</v>
      </c>
      <c r="F461" s="7"/>
      <c r="G461" s="7"/>
      <c r="H461" s="7"/>
    </row>
    <row r="462" customFormat="1" ht="32.75" customHeight="1" spans="1:8">
      <c r="A462" s="4"/>
      <c r="B462" s="4"/>
      <c r="C462" s="4" t="s">
        <v>285</v>
      </c>
      <c r="D462" s="4"/>
      <c r="E462" s="7"/>
      <c r="F462" s="7"/>
      <c r="G462" s="7"/>
      <c r="H462" s="7"/>
    </row>
    <row r="463" customFormat="1" ht="46.55" customHeight="1" spans="1:8">
      <c r="A463" s="4" t="s">
        <v>286</v>
      </c>
      <c r="B463" s="6" t="s">
        <v>461</v>
      </c>
      <c r="C463" s="6"/>
      <c r="D463" s="6"/>
      <c r="E463" s="6"/>
      <c r="F463" s="6"/>
      <c r="G463" s="6"/>
      <c r="H463" s="6"/>
    </row>
    <row r="464" customFormat="1" ht="60.35" customHeight="1" spans="1:8">
      <c r="A464" s="4"/>
      <c r="B464" s="6"/>
      <c r="C464" s="6"/>
      <c r="D464" s="6"/>
      <c r="E464" s="6"/>
      <c r="F464" s="6"/>
      <c r="G464" s="6"/>
      <c r="H464" s="6"/>
    </row>
    <row r="465" customFormat="1" ht="42.25" customHeight="1" spans="1:8">
      <c r="A465" s="4" t="s">
        <v>288</v>
      </c>
      <c r="B465" s="4" t="s">
        <v>289</v>
      </c>
      <c r="C465" s="4" t="s">
        <v>290</v>
      </c>
      <c r="D465" s="4" t="s">
        <v>291</v>
      </c>
      <c r="E465" s="4" t="s">
        <v>292</v>
      </c>
      <c r="F465" s="4" t="s">
        <v>293</v>
      </c>
      <c r="G465" s="4" t="s">
        <v>294</v>
      </c>
      <c r="H465" s="4" t="s">
        <v>295</v>
      </c>
    </row>
    <row r="466" customFormat="1" ht="30.15" customHeight="1" spans="1:8">
      <c r="A466" s="4"/>
      <c r="B466" s="5" t="s">
        <v>388</v>
      </c>
      <c r="C466" s="5" t="s">
        <v>404</v>
      </c>
      <c r="D466" s="5" t="s">
        <v>405</v>
      </c>
      <c r="E466" s="4" t="s">
        <v>337</v>
      </c>
      <c r="F466" s="4" t="s">
        <v>406</v>
      </c>
      <c r="G466" s="4"/>
      <c r="H466" s="4" t="s">
        <v>313</v>
      </c>
    </row>
    <row r="467" customFormat="1" ht="30.15" customHeight="1" spans="1:8">
      <c r="A467" s="4"/>
      <c r="B467" s="5" t="s">
        <v>296</v>
      </c>
      <c r="C467" s="5" t="s">
        <v>450</v>
      </c>
      <c r="D467" s="5" t="s">
        <v>462</v>
      </c>
      <c r="E467" s="4" t="s">
        <v>337</v>
      </c>
      <c r="F467" s="4" t="s">
        <v>338</v>
      </c>
      <c r="G467" s="4" t="s">
        <v>413</v>
      </c>
      <c r="H467" s="4" t="s">
        <v>332</v>
      </c>
    </row>
    <row r="468" customFormat="1" ht="30.15" customHeight="1" spans="1:8">
      <c r="A468" s="4"/>
      <c r="B468" s="5" t="s">
        <v>303</v>
      </c>
      <c r="C468" s="5" t="s">
        <v>304</v>
      </c>
      <c r="D468" s="5" t="s">
        <v>463</v>
      </c>
      <c r="E468" s="4" t="s">
        <v>353</v>
      </c>
      <c r="F468" s="4" t="s">
        <v>464</v>
      </c>
      <c r="G468" s="4" t="s">
        <v>301</v>
      </c>
      <c r="H468" s="4" t="s">
        <v>332</v>
      </c>
    </row>
    <row r="469" customFormat="1" ht="30.15" customHeight="1" spans="1:8">
      <c r="A469" s="8"/>
      <c r="B469" s="9"/>
      <c r="C469" s="9"/>
      <c r="D469" s="9"/>
      <c r="E469" s="8"/>
      <c r="F469" s="8"/>
      <c r="G469" s="8"/>
      <c r="H469" s="8"/>
    </row>
    <row r="470" customFormat="1" ht="30.15" customHeight="1" spans="1:8">
      <c r="A470" s="8"/>
      <c r="B470" s="9"/>
      <c r="C470" s="9"/>
      <c r="D470" s="9"/>
      <c r="E470" s="8"/>
      <c r="F470" s="8"/>
      <c r="G470" s="8"/>
      <c r="H470" s="8"/>
    </row>
    <row r="471" customFormat="1" ht="30.15" customHeight="1" spans="1:8">
      <c r="A471" s="8"/>
      <c r="B471" s="9"/>
      <c r="C471" s="9"/>
      <c r="D471" s="9"/>
      <c r="E471" s="8"/>
      <c r="F471" s="8"/>
      <c r="G471" s="8"/>
      <c r="H471" s="8"/>
    </row>
    <row r="472" customFormat="1" ht="30.15" customHeight="1" spans="1:8">
      <c r="A472" s="8"/>
      <c r="B472" s="9"/>
      <c r="C472" s="9"/>
      <c r="D472" s="9"/>
      <c r="E472" s="8"/>
      <c r="F472" s="8"/>
      <c r="G472" s="8"/>
      <c r="H472" s="8"/>
    </row>
    <row r="473" customFormat="1" ht="30.15" customHeight="1" spans="1:8">
      <c r="A473" s="8"/>
      <c r="B473" s="9"/>
      <c r="C473" s="9"/>
      <c r="D473" s="9"/>
      <c r="E473" s="8"/>
      <c r="F473" s="8"/>
      <c r="G473" s="8"/>
      <c r="H473" s="8"/>
    </row>
    <row r="474" customFormat="1" ht="30.15" customHeight="1" spans="1:8">
      <c r="A474" s="8"/>
      <c r="B474" s="9"/>
      <c r="C474" s="9"/>
      <c r="D474" s="9"/>
      <c r="E474" s="8"/>
      <c r="F474" s="8"/>
      <c r="G474" s="8"/>
      <c r="H474" s="8"/>
    </row>
    <row r="475" customFormat="1" ht="30.15" customHeight="1" spans="1:8">
      <c r="A475" s="1" t="s">
        <v>270</v>
      </c>
      <c r="B475" s="1"/>
      <c r="C475" s="1"/>
      <c r="D475" s="1"/>
      <c r="E475" s="1"/>
      <c r="F475" s="1"/>
      <c r="G475" s="1"/>
      <c r="H475" s="1"/>
    </row>
    <row r="476" customFormat="1" ht="24.15" customHeight="1" spans="1:8">
      <c r="A476" s="1" t="s">
        <v>271</v>
      </c>
      <c r="B476" s="1"/>
      <c r="C476" s="1"/>
      <c r="D476" s="1"/>
      <c r="E476" s="1"/>
      <c r="F476" s="1"/>
      <c r="G476" s="1"/>
      <c r="H476" s="1"/>
    </row>
    <row r="477" customFormat="1" ht="31.9" customHeight="1" spans="1:8">
      <c r="A477" s="2" t="s">
        <v>272</v>
      </c>
      <c r="B477" s="3" t="s">
        <v>459</v>
      </c>
      <c r="C477" s="3"/>
      <c r="D477" s="3"/>
      <c r="E477" s="3"/>
      <c r="F477" s="3"/>
      <c r="G477" s="3"/>
      <c r="H477" s="3"/>
    </row>
    <row r="478" customFormat="1" ht="44.85" customHeight="1" spans="1:8">
      <c r="A478" s="4" t="s">
        <v>274</v>
      </c>
      <c r="B478" s="4"/>
      <c r="C478" s="5" t="s">
        <v>465</v>
      </c>
      <c r="D478" s="5"/>
      <c r="E478" s="4" t="s">
        <v>276</v>
      </c>
      <c r="F478" s="4"/>
      <c r="G478" s="5"/>
      <c r="H478" s="5"/>
    </row>
    <row r="479" customFormat="1" ht="45.7" customHeight="1" spans="1:8">
      <c r="A479" s="4" t="s">
        <v>278</v>
      </c>
      <c r="B479" s="4"/>
      <c r="C479" s="5" t="s">
        <v>279</v>
      </c>
      <c r="D479" s="5"/>
      <c r="E479" s="4" t="s">
        <v>280</v>
      </c>
      <c r="F479" s="4"/>
      <c r="G479" s="5" t="s">
        <v>459</v>
      </c>
      <c r="H479" s="5"/>
    </row>
    <row r="480" customFormat="1" ht="33.6" customHeight="1" spans="1:8">
      <c r="A480" s="4" t="s">
        <v>281</v>
      </c>
      <c r="B480" s="4"/>
      <c r="C480" s="4"/>
      <c r="D480" s="4"/>
      <c r="E480" s="4">
        <v>10</v>
      </c>
      <c r="F480" s="4"/>
      <c r="G480" s="4"/>
      <c r="H480" s="4"/>
    </row>
    <row r="481" customFormat="1" ht="31.9" customHeight="1" spans="1:8">
      <c r="A481" s="4" t="s">
        <v>282</v>
      </c>
      <c r="B481" s="4"/>
      <c r="C481" s="6" t="s">
        <v>283</v>
      </c>
      <c r="D481" s="6"/>
      <c r="E481" s="7">
        <v>250000</v>
      </c>
      <c r="F481" s="7"/>
      <c r="G481" s="7"/>
      <c r="H481" s="7"/>
    </row>
    <row r="482" customFormat="1" ht="34.5" customHeight="1" spans="1:8">
      <c r="A482" s="4"/>
      <c r="B482" s="4"/>
      <c r="C482" s="4" t="s">
        <v>284</v>
      </c>
      <c r="D482" s="4"/>
      <c r="E482" s="7">
        <v>250000</v>
      </c>
      <c r="F482" s="7"/>
      <c r="G482" s="7"/>
      <c r="H482" s="7"/>
    </row>
    <row r="483" customFormat="1" ht="32.75" customHeight="1" spans="1:8">
      <c r="A483" s="4"/>
      <c r="B483" s="4"/>
      <c r="C483" s="4" t="s">
        <v>285</v>
      </c>
      <c r="D483" s="4"/>
      <c r="E483" s="7"/>
      <c r="F483" s="7"/>
      <c r="G483" s="7"/>
      <c r="H483" s="7"/>
    </row>
    <row r="484" customFormat="1" ht="46.55" customHeight="1" spans="1:8">
      <c r="A484" s="4" t="s">
        <v>286</v>
      </c>
      <c r="B484" s="6" t="s">
        <v>466</v>
      </c>
      <c r="C484" s="6"/>
      <c r="D484" s="6"/>
      <c r="E484" s="6"/>
      <c r="F484" s="6"/>
      <c r="G484" s="6"/>
      <c r="H484" s="6"/>
    </row>
    <row r="485" customFormat="1" ht="60.35" customHeight="1" spans="1:8">
      <c r="A485" s="4"/>
      <c r="B485" s="6"/>
      <c r="C485" s="6"/>
      <c r="D485" s="6"/>
      <c r="E485" s="6"/>
      <c r="F485" s="6"/>
      <c r="G485" s="6"/>
      <c r="H485" s="6"/>
    </row>
    <row r="486" customFormat="1" ht="42.25" customHeight="1" spans="1:8">
      <c r="A486" s="4" t="s">
        <v>288</v>
      </c>
      <c r="B486" s="4" t="s">
        <v>289</v>
      </c>
      <c r="C486" s="4" t="s">
        <v>290</v>
      </c>
      <c r="D486" s="4" t="s">
        <v>291</v>
      </c>
      <c r="E486" s="4" t="s">
        <v>292</v>
      </c>
      <c r="F486" s="4" t="s">
        <v>293</v>
      </c>
      <c r="G486" s="4" t="s">
        <v>294</v>
      </c>
      <c r="H486" s="4" t="s">
        <v>295</v>
      </c>
    </row>
    <row r="487" customFormat="1" ht="30.15" customHeight="1" spans="1:8">
      <c r="A487" s="4"/>
      <c r="B487" s="5" t="s">
        <v>303</v>
      </c>
      <c r="C487" s="5" t="s">
        <v>344</v>
      </c>
      <c r="D487" s="5" t="s">
        <v>467</v>
      </c>
      <c r="E487" s="4" t="s">
        <v>299</v>
      </c>
      <c r="F487" s="4" t="s">
        <v>468</v>
      </c>
      <c r="G487" s="4" t="s">
        <v>380</v>
      </c>
      <c r="H487" s="4" t="s">
        <v>332</v>
      </c>
    </row>
    <row r="488" customFormat="1" ht="30.15" customHeight="1" spans="1:8">
      <c r="A488" s="4"/>
      <c r="B488" s="5" t="s">
        <v>296</v>
      </c>
      <c r="C488" s="5" t="s">
        <v>297</v>
      </c>
      <c r="D488" s="5" t="s">
        <v>383</v>
      </c>
      <c r="E488" s="4" t="s">
        <v>299</v>
      </c>
      <c r="F488" s="4" t="s">
        <v>330</v>
      </c>
      <c r="G488" s="4" t="s">
        <v>413</v>
      </c>
      <c r="H488" s="4" t="s">
        <v>332</v>
      </c>
    </row>
    <row r="489" customFormat="1" ht="44.85" customHeight="1" spans="1:8">
      <c r="A489" s="4"/>
      <c r="B489" s="5" t="s">
        <v>388</v>
      </c>
      <c r="C489" s="5" t="s">
        <v>404</v>
      </c>
      <c r="D489" s="5" t="s">
        <v>469</v>
      </c>
      <c r="E489" s="4" t="s">
        <v>299</v>
      </c>
      <c r="F489" s="4" t="s">
        <v>468</v>
      </c>
      <c r="G489" s="4" t="s">
        <v>380</v>
      </c>
      <c r="H489" s="4" t="s">
        <v>313</v>
      </c>
    </row>
    <row r="490" customFormat="1" ht="44.85" customHeight="1" spans="1:8">
      <c r="A490" s="8"/>
      <c r="B490" s="9"/>
      <c r="C490" s="9"/>
      <c r="D490" s="9"/>
      <c r="E490" s="8"/>
      <c r="F490" s="8"/>
      <c r="G490" s="8"/>
      <c r="H490" s="8"/>
    </row>
    <row r="491" customFormat="1" ht="44.85" customHeight="1" spans="1:8">
      <c r="A491" s="8"/>
      <c r="B491" s="9"/>
      <c r="C491" s="9"/>
      <c r="D491" s="9"/>
      <c r="E491" s="8"/>
      <c r="F491" s="8"/>
      <c r="G491" s="8"/>
      <c r="H491" s="8"/>
    </row>
    <row r="492" customFormat="1" ht="44.85" customHeight="1" spans="1:8">
      <c r="A492" s="8"/>
      <c r="B492" s="9"/>
      <c r="C492" s="9"/>
      <c r="D492" s="9"/>
      <c r="E492" s="8"/>
      <c r="F492" s="8"/>
      <c r="G492" s="8"/>
      <c r="H492" s="8"/>
    </row>
    <row r="493" customFormat="1" ht="44.85" customHeight="1" spans="1:8">
      <c r="A493" s="8"/>
      <c r="B493" s="9"/>
      <c r="C493" s="9"/>
      <c r="D493" s="9"/>
      <c r="E493" s="8"/>
      <c r="F493" s="8"/>
      <c r="G493" s="8"/>
      <c r="H493" s="8"/>
    </row>
    <row r="494" customFormat="1" ht="44.85" customHeight="1" spans="1:8">
      <c r="A494" s="8"/>
      <c r="B494" s="9"/>
      <c r="C494" s="9"/>
      <c r="D494" s="9"/>
      <c r="E494" s="8"/>
      <c r="F494" s="8"/>
      <c r="G494" s="8"/>
      <c r="H494" s="8"/>
    </row>
    <row r="495" customFormat="1" ht="30.15" customHeight="1" spans="1:8">
      <c r="A495" s="1" t="s">
        <v>270</v>
      </c>
      <c r="B495" s="1"/>
      <c r="C495" s="1"/>
      <c r="D495" s="1"/>
      <c r="E495" s="1"/>
      <c r="F495" s="1"/>
      <c r="G495" s="1"/>
      <c r="H495" s="1"/>
    </row>
    <row r="496" customFormat="1" ht="24.15" customHeight="1" spans="1:8">
      <c r="A496" s="1" t="s">
        <v>271</v>
      </c>
      <c r="B496" s="1"/>
      <c r="C496" s="1"/>
      <c r="D496" s="1"/>
      <c r="E496" s="1"/>
      <c r="F496" s="1"/>
      <c r="G496" s="1"/>
      <c r="H496" s="1"/>
    </row>
    <row r="497" customFormat="1" ht="31.9" customHeight="1" spans="1:8">
      <c r="A497" s="2" t="s">
        <v>272</v>
      </c>
      <c r="B497" s="3" t="s">
        <v>459</v>
      </c>
      <c r="C497" s="3"/>
      <c r="D497" s="3"/>
      <c r="E497" s="3"/>
      <c r="F497" s="3"/>
      <c r="G497" s="3"/>
      <c r="H497" s="3"/>
    </row>
    <row r="498" customFormat="1" ht="44.85" customHeight="1" spans="1:8">
      <c r="A498" s="4" t="s">
        <v>274</v>
      </c>
      <c r="B498" s="4"/>
      <c r="C498" s="5" t="s">
        <v>470</v>
      </c>
      <c r="D498" s="5"/>
      <c r="E498" s="4" t="s">
        <v>276</v>
      </c>
      <c r="F498" s="4"/>
      <c r="G498" s="5"/>
      <c r="H498" s="5"/>
    </row>
    <row r="499" customFormat="1" ht="45.7" customHeight="1" spans="1:8">
      <c r="A499" s="4" t="s">
        <v>278</v>
      </c>
      <c r="B499" s="4"/>
      <c r="C499" s="5" t="s">
        <v>279</v>
      </c>
      <c r="D499" s="5"/>
      <c r="E499" s="4" t="s">
        <v>280</v>
      </c>
      <c r="F499" s="4"/>
      <c r="G499" s="5" t="s">
        <v>459</v>
      </c>
      <c r="H499" s="5"/>
    </row>
    <row r="500" customFormat="1" ht="33.6" customHeight="1" spans="1:8">
      <c r="A500" s="4" t="s">
        <v>281</v>
      </c>
      <c r="B500" s="4"/>
      <c r="C500" s="4"/>
      <c r="D500" s="4"/>
      <c r="E500" s="4">
        <v>10</v>
      </c>
      <c r="F500" s="4"/>
      <c r="G500" s="4"/>
      <c r="H500" s="4"/>
    </row>
    <row r="501" customFormat="1" ht="31.9" customHeight="1" spans="1:8">
      <c r="A501" s="4" t="s">
        <v>282</v>
      </c>
      <c r="B501" s="4"/>
      <c r="C501" s="6" t="s">
        <v>283</v>
      </c>
      <c r="D501" s="6"/>
      <c r="E501" s="7">
        <v>100000</v>
      </c>
      <c r="F501" s="7"/>
      <c r="G501" s="7"/>
      <c r="H501" s="7"/>
    </row>
    <row r="502" customFormat="1" ht="34.5" customHeight="1" spans="1:8">
      <c r="A502" s="4"/>
      <c r="B502" s="4"/>
      <c r="C502" s="4" t="s">
        <v>284</v>
      </c>
      <c r="D502" s="4"/>
      <c r="E502" s="7">
        <v>100000</v>
      </c>
      <c r="F502" s="7"/>
      <c r="G502" s="7"/>
      <c r="H502" s="7"/>
    </row>
    <row r="503" customFormat="1" ht="32.75" customHeight="1" spans="1:8">
      <c r="A503" s="4"/>
      <c r="B503" s="4"/>
      <c r="C503" s="4" t="s">
        <v>285</v>
      </c>
      <c r="D503" s="4"/>
      <c r="E503" s="7"/>
      <c r="F503" s="7"/>
      <c r="G503" s="7"/>
      <c r="H503" s="7"/>
    </row>
    <row r="504" customFormat="1" ht="46.55" customHeight="1" spans="1:8">
      <c r="A504" s="4" t="s">
        <v>286</v>
      </c>
      <c r="B504" s="6" t="s">
        <v>471</v>
      </c>
      <c r="C504" s="6"/>
      <c r="D504" s="6"/>
      <c r="E504" s="6"/>
      <c r="F504" s="6"/>
      <c r="G504" s="6"/>
      <c r="H504" s="6"/>
    </row>
    <row r="505" customFormat="1" ht="60.35" customHeight="1" spans="1:8">
      <c r="A505" s="4"/>
      <c r="B505" s="6"/>
      <c r="C505" s="6"/>
      <c r="D505" s="6"/>
      <c r="E505" s="6"/>
      <c r="F505" s="6"/>
      <c r="G505" s="6"/>
      <c r="H505" s="6"/>
    </row>
    <row r="506" customFormat="1" ht="42.25" customHeight="1" spans="1:8">
      <c r="A506" s="4" t="s">
        <v>288</v>
      </c>
      <c r="B506" s="4" t="s">
        <v>289</v>
      </c>
      <c r="C506" s="4" t="s">
        <v>290</v>
      </c>
      <c r="D506" s="4" t="s">
        <v>291</v>
      </c>
      <c r="E506" s="4" t="s">
        <v>292</v>
      </c>
      <c r="F506" s="4" t="s">
        <v>293</v>
      </c>
      <c r="G506" s="4" t="s">
        <v>294</v>
      </c>
      <c r="H506" s="4" t="s">
        <v>295</v>
      </c>
    </row>
    <row r="507" customFormat="1" ht="30.15" customHeight="1" spans="1:8">
      <c r="A507" s="4"/>
      <c r="B507" s="5" t="s">
        <v>388</v>
      </c>
      <c r="C507" s="5" t="s">
        <v>404</v>
      </c>
      <c r="D507" s="5" t="s">
        <v>456</v>
      </c>
      <c r="E507" s="4" t="s">
        <v>337</v>
      </c>
      <c r="F507" s="4" t="s">
        <v>406</v>
      </c>
      <c r="G507" s="4"/>
      <c r="H507" s="4" t="s">
        <v>313</v>
      </c>
    </row>
    <row r="508" customFormat="1" ht="30.15" customHeight="1" spans="1:8">
      <c r="A508" s="4"/>
      <c r="B508" s="5" t="s">
        <v>303</v>
      </c>
      <c r="C508" s="5" t="s">
        <v>472</v>
      </c>
      <c r="D508" s="5" t="s">
        <v>473</v>
      </c>
      <c r="E508" s="4" t="s">
        <v>306</v>
      </c>
      <c r="F508" s="4" t="s">
        <v>330</v>
      </c>
      <c r="G508" s="4" t="s">
        <v>368</v>
      </c>
      <c r="H508" s="4" t="s">
        <v>332</v>
      </c>
    </row>
    <row r="509" customFormat="1" ht="30.15" customHeight="1" spans="1:8">
      <c r="A509" s="4"/>
      <c r="B509" s="5" t="s">
        <v>296</v>
      </c>
      <c r="C509" s="5" t="s">
        <v>297</v>
      </c>
      <c r="D509" s="5" t="s">
        <v>383</v>
      </c>
      <c r="E509" s="4" t="s">
        <v>337</v>
      </c>
      <c r="F509" s="4" t="s">
        <v>338</v>
      </c>
      <c r="G509" s="4"/>
      <c r="H509" s="4" t="s">
        <v>332</v>
      </c>
    </row>
    <row r="510" customFormat="1" ht="30.15" customHeight="1" spans="1:8">
      <c r="A510" s="8"/>
      <c r="B510" s="9"/>
      <c r="C510" s="9"/>
      <c r="D510" s="9"/>
      <c r="E510" s="8"/>
      <c r="F510" s="8"/>
      <c r="G510" s="8"/>
      <c r="H510" s="8"/>
    </row>
    <row r="511" customFormat="1" ht="30.15" customHeight="1" spans="1:8">
      <c r="A511" s="8"/>
      <c r="B511" s="9"/>
      <c r="C511" s="9"/>
      <c r="D511" s="9"/>
      <c r="E511" s="8"/>
      <c r="F511" s="8"/>
      <c r="G511" s="8"/>
      <c r="H511" s="8"/>
    </row>
    <row r="512" customFormat="1" ht="30.15" customHeight="1" spans="1:8">
      <c r="A512" s="8"/>
      <c r="B512" s="9"/>
      <c r="C512" s="9"/>
      <c r="D512" s="9"/>
      <c r="E512" s="8"/>
      <c r="F512" s="8"/>
      <c r="G512" s="8"/>
      <c r="H512" s="8"/>
    </row>
    <row r="513" customFormat="1" ht="30.15" customHeight="1" spans="1:8">
      <c r="A513" s="8"/>
      <c r="B513" s="9"/>
      <c r="C513" s="9"/>
      <c r="D513" s="9"/>
      <c r="E513" s="8"/>
      <c r="F513" s="8"/>
      <c r="G513" s="8"/>
      <c r="H513" s="8"/>
    </row>
    <row r="514" customFormat="1" ht="30.15" customHeight="1" spans="1:8">
      <c r="A514" s="8"/>
      <c r="B514" s="9"/>
      <c r="C514" s="9"/>
      <c r="D514" s="9"/>
      <c r="E514" s="8"/>
      <c r="F514" s="8"/>
      <c r="G514" s="8"/>
      <c r="H514" s="8"/>
    </row>
    <row r="515" customFormat="1" ht="30.15" customHeight="1" spans="1:8">
      <c r="A515" s="1" t="s">
        <v>270</v>
      </c>
      <c r="B515" s="1"/>
      <c r="C515" s="1"/>
      <c r="D515" s="1"/>
      <c r="E515" s="1"/>
      <c r="F515" s="1"/>
      <c r="G515" s="1"/>
      <c r="H515" s="1"/>
    </row>
    <row r="516" customFormat="1" ht="24.15" customHeight="1" spans="1:8">
      <c r="A516" s="1" t="s">
        <v>271</v>
      </c>
      <c r="B516" s="1"/>
      <c r="C516" s="1"/>
      <c r="D516" s="1"/>
      <c r="E516" s="1"/>
      <c r="F516" s="1"/>
      <c r="G516" s="1"/>
      <c r="H516" s="1"/>
    </row>
    <row r="517" customFormat="1" ht="31.9" customHeight="1" spans="1:8">
      <c r="A517" s="2" t="s">
        <v>272</v>
      </c>
      <c r="B517" s="3" t="s">
        <v>459</v>
      </c>
      <c r="C517" s="3"/>
      <c r="D517" s="3"/>
      <c r="E517" s="3"/>
      <c r="F517" s="3"/>
      <c r="G517" s="3"/>
      <c r="H517" s="3"/>
    </row>
    <row r="518" customFormat="1" ht="44.85" customHeight="1" spans="1:8">
      <c r="A518" s="4" t="s">
        <v>274</v>
      </c>
      <c r="B518" s="4"/>
      <c r="C518" s="5" t="s">
        <v>474</v>
      </c>
      <c r="D518" s="5"/>
      <c r="E518" s="4" t="s">
        <v>276</v>
      </c>
      <c r="F518" s="4"/>
      <c r="G518" s="5"/>
      <c r="H518" s="5"/>
    </row>
    <row r="519" customFormat="1" ht="45.7" customHeight="1" spans="1:8">
      <c r="A519" s="4" t="s">
        <v>278</v>
      </c>
      <c r="B519" s="4"/>
      <c r="C519" s="5" t="s">
        <v>279</v>
      </c>
      <c r="D519" s="5"/>
      <c r="E519" s="4" t="s">
        <v>280</v>
      </c>
      <c r="F519" s="4"/>
      <c r="G519" s="5" t="s">
        <v>459</v>
      </c>
      <c r="H519" s="5"/>
    </row>
    <row r="520" customFormat="1" ht="33.6" customHeight="1" spans="1:8">
      <c r="A520" s="4" t="s">
        <v>281</v>
      </c>
      <c r="B520" s="4"/>
      <c r="C520" s="4"/>
      <c r="D520" s="4"/>
      <c r="E520" s="4">
        <v>10</v>
      </c>
      <c r="F520" s="4"/>
      <c r="G520" s="4"/>
      <c r="H520" s="4"/>
    </row>
    <row r="521" customFormat="1" ht="31.9" customHeight="1" spans="1:8">
      <c r="A521" s="4" t="s">
        <v>282</v>
      </c>
      <c r="B521" s="4"/>
      <c r="C521" s="6" t="s">
        <v>283</v>
      </c>
      <c r="D521" s="6"/>
      <c r="E521" s="7">
        <v>310000</v>
      </c>
      <c r="F521" s="7"/>
      <c r="G521" s="7"/>
      <c r="H521" s="7"/>
    </row>
    <row r="522" customFormat="1" ht="34.5" customHeight="1" spans="1:8">
      <c r="A522" s="4"/>
      <c r="B522" s="4"/>
      <c r="C522" s="4" t="s">
        <v>284</v>
      </c>
      <c r="D522" s="4"/>
      <c r="E522" s="7">
        <v>310000</v>
      </c>
      <c r="F522" s="7"/>
      <c r="G522" s="7"/>
      <c r="H522" s="7"/>
    </row>
    <row r="523" customFormat="1" ht="32.75" customHeight="1" spans="1:8">
      <c r="A523" s="4"/>
      <c r="B523" s="4"/>
      <c r="C523" s="4" t="s">
        <v>285</v>
      </c>
      <c r="D523" s="4"/>
      <c r="E523" s="7"/>
      <c r="F523" s="7"/>
      <c r="G523" s="7"/>
      <c r="H523" s="7"/>
    </row>
    <row r="524" customFormat="1" ht="46.55" customHeight="1" spans="1:8">
      <c r="A524" s="4" t="s">
        <v>286</v>
      </c>
      <c r="B524" s="6" t="s">
        <v>475</v>
      </c>
      <c r="C524" s="6"/>
      <c r="D524" s="6"/>
      <c r="E524" s="6"/>
      <c r="F524" s="6"/>
      <c r="G524" s="6"/>
      <c r="H524" s="6"/>
    </row>
    <row r="525" customFormat="1" ht="60.35" customHeight="1" spans="1:8">
      <c r="A525" s="4"/>
      <c r="B525" s="6"/>
      <c r="C525" s="6"/>
      <c r="D525" s="6"/>
      <c r="E525" s="6"/>
      <c r="F525" s="6"/>
      <c r="G525" s="6"/>
      <c r="H525" s="6"/>
    </row>
    <row r="526" customFormat="1" ht="42.25" customHeight="1" spans="1:8">
      <c r="A526" s="4" t="s">
        <v>288</v>
      </c>
      <c r="B526" s="4" t="s">
        <v>289</v>
      </c>
      <c r="C526" s="4" t="s">
        <v>290</v>
      </c>
      <c r="D526" s="4" t="s">
        <v>291</v>
      </c>
      <c r="E526" s="4" t="s">
        <v>292</v>
      </c>
      <c r="F526" s="4" t="s">
        <v>293</v>
      </c>
      <c r="G526" s="4" t="s">
        <v>294</v>
      </c>
      <c r="H526" s="4" t="s">
        <v>295</v>
      </c>
    </row>
    <row r="527" customFormat="1" ht="30.15" customHeight="1" spans="1:8">
      <c r="A527" s="4"/>
      <c r="B527" s="5" t="s">
        <v>310</v>
      </c>
      <c r="C527" s="5" t="s">
        <v>311</v>
      </c>
      <c r="D527" s="5" t="s">
        <v>476</v>
      </c>
      <c r="E527" s="4" t="s">
        <v>306</v>
      </c>
      <c r="F527" s="4" t="s">
        <v>477</v>
      </c>
      <c r="G527" s="4" t="s">
        <v>374</v>
      </c>
      <c r="H527" s="4" t="s">
        <v>335</v>
      </c>
    </row>
    <row r="528" customFormat="1" ht="30.15" customHeight="1" spans="1:8">
      <c r="A528" s="4"/>
      <c r="B528" s="5" t="s">
        <v>296</v>
      </c>
      <c r="C528" s="5" t="s">
        <v>450</v>
      </c>
      <c r="D528" s="5" t="s">
        <v>478</v>
      </c>
      <c r="E528" s="4" t="s">
        <v>299</v>
      </c>
      <c r="F528" s="4" t="s">
        <v>330</v>
      </c>
      <c r="G528" s="4" t="s">
        <v>368</v>
      </c>
      <c r="H528" s="4" t="s">
        <v>302</v>
      </c>
    </row>
    <row r="529" customFormat="1" ht="30.15" customHeight="1" spans="1:8">
      <c r="A529" s="4"/>
      <c r="B529" s="5" t="s">
        <v>303</v>
      </c>
      <c r="C529" s="5" t="s">
        <v>361</v>
      </c>
      <c r="D529" s="5" t="s">
        <v>479</v>
      </c>
      <c r="E529" s="4" t="s">
        <v>337</v>
      </c>
      <c r="F529" s="4" t="s">
        <v>338</v>
      </c>
      <c r="G529" s="4" t="s">
        <v>319</v>
      </c>
      <c r="H529" s="4" t="s">
        <v>332</v>
      </c>
    </row>
  </sheetData>
  <mergeCells count="598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6:H16"/>
    <mergeCell ref="A17:H17"/>
    <mergeCell ref="B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D21"/>
    <mergeCell ref="E21:H21"/>
    <mergeCell ref="C22:D22"/>
    <mergeCell ref="E22:H22"/>
    <mergeCell ref="C23:D23"/>
    <mergeCell ref="E23:H23"/>
    <mergeCell ref="C24:D24"/>
    <mergeCell ref="E24:H24"/>
    <mergeCell ref="A39:H39"/>
    <mergeCell ref="A40:H40"/>
    <mergeCell ref="B41:H41"/>
    <mergeCell ref="A42:B42"/>
    <mergeCell ref="C42:D42"/>
    <mergeCell ref="E42:F42"/>
    <mergeCell ref="G42:H42"/>
    <mergeCell ref="A43:B43"/>
    <mergeCell ref="C43:D43"/>
    <mergeCell ref="E43:F43"/>
    <mergeCell ref="G43:H43"/>
    <mergeCell ref="A44:D44"/>
    <mergeCell ref="E44:H44"/>
    <mergeCell ref="C45:D45"/>
    <mergeCell ref="E45:H45"/>
    <mergeCell ref="C46:D46"/>
    <mergeCell ref="E46:H46"/>
    <mergeCell ref="C47:D47"/>
    <mergeCell ref="E47:H47"/>
    <mergeCell ref="A60:H60"/>
    <mergeCell ref="A61:H61"/>
    <mergeCell ref="B62:H62"/>
    <mergeCell ref="A63:B63"/>
    <mergeCell ref="C63:D63"/>
    <mergeCell ref="E63:F63"/>
    <mergeCell ref="G63:H63"/>
    <mergeCell ref="A64:B64"/>
    <mergeCell ref="C64:D64"/>
    <mergeCell ref="E64:F64"/>
    <mergeCell ref="G64:H64"/>
    <mergeCell ref="A65:D65"/>
    <mergeCell ref="E65:H65"/>
    <mergeCell ref="C66:D66"/>
    <mergeCell ref="E66:H66"/>
    <mergeCell ref="C67:D67"/>
    <mergeCell ref="E67:H67"/>
    <mergeCell ref="C68:D68"/>
    <mergeCell ref="E68:H68"/>
    <mergeCell ref="A81:H81"/>
    <mergeCell ref="A82:H82"/>
    <mergeCell ref="B83:H83"/>
    <mergeCell ref="A84:B84"/>
    <mergeCell ref="C84:D84"/>
    <mergeCell ref="E84:F84"/>
    <mergeCell ref="G84:H84"/>
    <mergeCell ref="A85:B85"/>
    <mergeCell ref="C85:D85"/>
    <mergeCell ref="E85:F85"/>
    <mergeCell ref="G85:H85"/>
    <mergeCell ref="A86:D86"/>
    <mergeCell ref="E86:H86"/>
    <mergeCell ref="C87:D87"/>
    <mergeCell ref="E87:H87"/>
    <mergeCell ref="C88:D88"/>
    <mergeCell ref="E88:H88"/>
    <mergeCell ref="C89:D89"/>
    <mergeCell ref="E89:H89"/>
    <mergeCell ref="A102:H102"/>
    <mergeCell ref="A103:H103"/>
    <mergeCell ref="B104:H104"/>
    <mergeCell ref="A105:B105"/>
    <mergeCell ref="C105:D105"/>
    <mergeCell ref="E105:F105"/>
    <mergeCell ref="G105:H105"/>
    <mergeCell ref="A106:B106"/>
    <mergeCell ref="C106:D106"/>
    <mergeCell ref="E106:F106"/>
    <mergeCell ref="G106:H106"/>
    <mergeCell ref="A107:D107"/>
    <mergeCell ref="E107:H107"/>
    <mergeCell ref="C108:D108"/>
    <mergeCell ref="E108:H108"/>
    <mergeCell ref="C109:D109"/>
    <mergeCell ref="E109:H109"/>
    <mergeCell ref="C110:D110"/>
    <mergeCell ref="E110:H110"/>
    <mergeCell ref="A124:H124"/>
    <mergeCell ref="A125:H125"/>
    <mergeCell ref="B126:H126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A129:D129"/>
    <mergeCell ref="E129:H129"/>
    <mergeCell ref="C130:D130"/>
    <mergeCell ref="E130:H130"/>
    <mergeCell ref="C131:D131"/>
    <mergeCell ref="E131:H131"/>
    <mergeCell ref="C132:D132"/>
    <mergeCell ref="E132:H132"/>
    <mergeCell ref="A148:H148"/>
    <mergeCell ref="A149:H149"/>
    <mergeCell ref="B150:H150"/>
    <mergeCell ref="A151:B151"/>
    <mergeCell ref="C151:D151"/>
    <mergeCell ref="E151:F151"/>
    <mergeCell ref="G151:H151"/>
    <mergeCell ref="A152:B152"/>
    <mergeCell ref="C152:D152"/>
    <mergeCell ref="E152:F152"/>
    <mergeCell ref="G152:H152"/>
    <mergeCell ref="A153:D153"/>
    <mergeCell ref="E153:H153"/>
    <mergeCell ref="C154:D154"/>
    <mergeCell ref="E154:H154"/>
    <mergeCell ref="C155:D155"/>
    <mergeCell ref="E155:H155"/>
    <mergeCell ref="C156:D156"/>
    <mergeCell ref="E156:H156"/>
    <mergeCell ref="A165:H165"/>
    <mergeCell ref="A166:H166"/>
    <mergeCell ref="B167:H167"/>
    <mergeCell ref="A168:B168"/>
    <mergeCell ref="C168:D168"/>
    <mergeCell ref="E168:F168"/>
    <mergeCell ref="G168:H168"/>
    <mergeCell ref="A169:B169"/>
    <mergeCell ref="C169:D169"/>
    <mergeCell ref="E169:F169"/>
    <mergeCell ref="G169:H169"/>
    <mergeCell ref="A170:D170"/>
    <mergeCell ref="E170:H170"/>
    <mergeCell ref="C171:D171"/>
    <mergeCell ref="E171:H171"/>
    <mergeCell ref="C172:D172"/>
    <mergeCell ref="E172:H172"/>
    <mergeCell ref="C173:D173"/>
    <mergeCell ref="E173:H173"/>
    <mergeCell ref="A186:H186"/>
    <mergeCell ref="A187:H187"/>
    <mergeCell ref="B188:H188"/>
    <mergeCell ref="A189:B189"/>
    <mergeCell ref="C189:D189"/>
    <mergeCell ref="E189:F189"/>
    <mergeCell ref="G189:H189"/>
    <mergeCell ref="A190:B190"/>
    <mergeCell ref="C190:D190"/>
    <mergeCell ref="E190:F190"/>
    <mergeCell ref="G190:H190"/>
    <mergeCell ref="A191:D191"/>
    <mergeCell ref="E191:H191"/>
    <mergeCell ref="C192:D192"/>
    <mergeCell ref="E192:H192"/>
    <mergeCell ref="C193:D193"/>
    <mergeCell ref="E193:H193"/>
    <mergeCell ref="C194:D194"/>
    <mergeCell ref="E194:H194"/>
    <mergeCell ref="A210:H210"/>
    <mergeCell ref="A211:H211"/>
    <mergeCell ref="B212:H212"/>
    <mergeCell ref="A213:B213"/>
    <mergeCell ref="C213:D213"/>
    <mergeCell ref="E213:F213"/>
    <mergeCell ref="G213:H213"/>
    <mergeCell ref="A214:B214"/>
    <mergeCell ref="C214:D214"/>
    <mergeCell ref="E214:F214"/>
    <mergeCell ref="G214:H214"/>
    <mergeCell ref="A215:D215"/>
    <mergeCell ref="E215:H215"/>
    <mergeCell ref="C216:D216"/>
    <mergeCell ref="E216:H216"/>
    <mergeCell ref="C217:D217"/>
    <mergeCell ref="E217:H217"/>
    <mergeCell ref="C218:D218"/>
    <mergeCell ref="E218:H218"/>
    <mergeCell ref="A229:H229"/>
    <mergeCell ref="A230:H230"/>
    <mergeCell ref="B231:H231"/>
    <mergeCell ref="A232:B232"/>
    <mergeCell ref="C232:D232"/>
    <mergeCell ref="E232:F232"/>
    <mergeCell ref="G232:H232"/>
    <mergeCell ref="A233:B233"/>
    <mergeCell ref="C233:D233"/>
    <mergeCell ref="E233:F233"/>
    <mergeCell ref="G233:H233"/>
    <mergeCell ref="A234:D234"/>
    <mergeCell ref="E234:H234"/>
    <mergeCell ref="C235:D235"/>
    <mergeCell ref="E235:H235"/>
    <mergeCell ref="C236:D236"/>
    <mergeCell ref="E236:H236"/>
    <mergeCell ref="C237:D237"/>
    <mergeCell ref="E237:H237"/>
    <mergeCell ref="A249:H249"/>
    <mergeCell ref="A250:H250"/>
    <mergeCell ref="B251:H251"/>
    <mergeCell ref="A252:B252"/>
    <mergeCell ref="C252:D252"/>
    <mergeCell ref="E252:F252"/>
    <mergeCell ref="G252:H252"/>
    <mergeCell ref="A253:B253"/>
    <mergeCell ref="C253:D253"/>
    <mergeCell ref="E253:F253"/>
    <mergeCell ref="G253:H253"/>
    <mergeCell ref="A254:D254"/>
    <mergeCell ref="E254:H254"/>
    <mergeCell ref="C255:D255"/>
    <mergeCell ref="E255:H255"/>
    <mergeCell ref="C256:D256"/>
    <mergeCell ref="E256:H256"/>
    <mergeCell ref="C257:D257"/>
    <mergeCell ref="E257:H257"/>
    <mergeCell ref="A270:H270"/>
    <mergeCell ref="A271:H271"/>
    <mergeCell ref="B272:H272"/>
    <mergeCell ref="A273:B273"/>
    <mergeCell ref="C273:D273"/>
    <mergeCell ref="E273:F273"/>
    <mergeCell ref="G273:H273"/>
    <mergeCell ref="A274:B274"/>
    <mergeCell ref="C274:D274"/>
    <mergeCell ref="E274:F274"/>
    <mergeCell ref="G274:H274"/>
    <mergeCell ref="A275:D275"/>
    <mergeCell ref="E275:H275"/>
    <mergeCell ref="C276:D276"/>
    <mergeCell ref="E276:H276"/>
    <mergeCell ref="C277:D277"/>
    <mergeCell ref="E277:H277"/>
    <mergeCell ref="C278:D278"/>
    <mergeCell ref="E278:H278"/>
    <mergeCell ref="A291:H291"/>
    <mergeCell ref="A292:H292"/>
    <mergeCell ref="B293:H293"/>
    <mergeCell ref="A294:B294"/>
    <mergeCell ref="C294:D294"/>
    <mergeCell ref="E294:F294"/>
    <mergeCell ref="G294:H294"/>
    <mergeCell ref="A295:B295"/>
    <mergeCell ref="C295:D295"/>
    <mergeCell ref="E295:F295"/>
    <mergeCell ref="G295:H295"/>
    <mergeCell ref="A296:D296"/>
    <mergeCell ref="E296:H296"/>
    <mergeCell ref="C297:D297"/>
    <mergeCell ref="E297:H297"/>
    <mergeCell ref="C298:D298"/>
    <mergeCell ref="E298:H298"/>
    <mergeCell ref="C299:D299"/>
    <mergeCell ref="E299:H299"/>
    <mergeCell ref="A310:H310"/>
    <mergeCell ref="A311:H311"/>
    <mergeCell ref="B312:H312"/>
    <mergeCell ref="A313:B313"/>
    <mergeCell ref="C313:D313"/>
    <mergeCell ref="E313:F313"/>
    <mergeCell ref="G313:H313"/>
    <mergeCell ref="A314:B314"/>
    <mergeCell ref="C314:D314"/>
    <mergeCell ref="E314:F314"/>
    <mergeCell ref="G314:H314"/>
    <mergeCell ref="A315:D315"/>
    <mergeCell ref="E315:H315"/>
    <mergeCell ref="C316:D316"/>
    <mergeCell ref="E316:H316"/>
    <mergeCell ref="C317:D317"/>
    <mergeCell ref="E317:H317"/>
    <mergeCell ref="C318:D318"/>
    <mergeCell ref="E318:H318"/>
    <mergeCell ref="A329:H329"/>
    <mergeCell ref="A330:H330"/>
    <mergeCell ref="B331:H331"/>
    <mergeCell ref="A332:B332"/>
    <mergeCell ref="C332:D332"/>
    <mergeCell ref="E332:F332"/>
    <mergeCell ref="G332:H332"/>
    <mergeCell ref="A333:B333"/>
    <mergeCell ref="C333:D333"/>
    <mergeCell ref="E333:F333"/>
    <mergeCell ref="G333:H333"/>
    <mergeCell ref="A334:D334"/>
    <mergeCell ref="E334:H334"/>
    <mergeCell ref="C335:D335"/>
    <mergeCell ref="E335:H335"/>
    <mergeCell ref="C336:D336"/>
    <mergeCell ref="E336:H336"/>
    <mergeCell ref="C337:D337"/>
    <mergeCell ref="E337:H337"/>
    <mergeCell ref="A349:H349"/>
    <mergeCell ref="A350:H350"/>
    <mergeCell ref="B351:H351"/>
    <mergeCell ref="A352:B352"/>
    <mergeCell ref="C352:D352"/>
    <mergeCell ref="E352:F352"/>
    <mergeCell ref="G352:H352"/>
    <mergeCell ref="A353:B353"/>
    <mergeCell ref="C353:D353"/>
    <mergeCell ref="E353:F353"/>
    <mergeCell ref="G353:H353"/>
    <mergeCell ref="A354:D354"/>
    <mergeCell ref="E354:H354"/>
    <mergeCell ref="C355:D355"/>
    <mergeCell ref="E355:H355"/>
    <mergeCell ref="C356:D356"/>
    <mergeCell ref="E356:H356"/>
    <mergeCell ref="C357:D357"/>
    <mergeCell ref="E357:H357"/>
    <mergeCell ref="A370:H370"/>
    <mergeCell ref="A371:H371"/>
    <mergeCell ref="B372:H372"/>
    <mergeCell ref="A373:B373"/>
    <mergeCell ref="C373:D373"/>
    <mergeCell ref="E373:F373"/>
    <mergeCell ref="G373:H373"/>
    <mergeCell ref="A374:B374"/>
    <mergeCell ref="C374:D374"/>
    <mergeCell ref="E374:F374"/>
    <mergeCell ref="G374:H374"/>
    <mergeCell ref="A375:D375"/>
    <mergeCell ref="E375:H375"/>
    <mergeCell ref="C376:D376"/>
    <mergeCell ref="E376:H376"/>
    <mergeCell ref="C377:D377"/>
    <mergeCell ref="E377:H377"/>
    <mergeCell ref="C378:D378"/>
    <mergeCell ref="E378:H378"/>
    <mergeCell ref="A391:H391"/>
    <mergeCell ref="A392:H392"/>
    <mergeCell ref="B393:H393"/>
    <mergeCell ref="A394:B394"/>
    <mergeCell ref="C394:D394"/>
    <mergeCell ref="E394:F394"/>
    <mergeCell ref="G394:H394"/>
    <mergeCell ref="A395:B395"/>
    <mergeCell ref="C395:D395"/>
    <mergeCell ref="E395:F395"/>
    <mergeCell ref="G395:H395"/>
    <mergeCell ref="A396:D396"/>
    <mergeCell ref="E396:H396"/>
    <mergeCell ref="C397:D397"/>
    <mergeCell ref="E397:H397"/>
    <mergeCell ref="C398:D398"/>
    <mergeCell ref="E398:H398"/>
    <mergeCell ref="C399:D399"/>
    <mergeCell ref="E399:H399"/>
    <mergeCell ref="A412:H412"/>
    <mergeCell ref="A413:H413"/>
    <mergeCell ref="B414:H414"/>
    <mergeCell ref="A415:B415"/>
    <mergeCell ref="C415:D415"/>
    <mergeCell ref="E415:F415"/>
    <mergeCell ref="G415:H415"/>
    <mergeCell ref="A416:B416"/>
    <mergeCell ref="C416:D416"/>
    <mergeCell ref="E416:F416"/>
    <mergeCell ref="G416:H416"/>
    <mergeCell ref="A417:D417"/>
    <mergeCell ref="E417:H417"/>
    <mergeCell ref="C418:D418"/>
    <mergeCell ref="E418:H418"/>
    <mergeCell ref="C419:D419"/>
    <mergeCell ref="E419:H419"/>
    <mergeCell ref="C420:D420"/>
    <mergeCell ref="E420:H420"/>
    <mergeCell ref="A433:H433"/>
    <mergeCell ref="A434:H434"/>
    <mergeCell ref="B435:H435"/>
    <mergeCell ref="A436:B436"/>
    <mergeCell ref="C436:D436"/>
    <mergeCell ref="E436:F436"/>
    <mergeCell ref="G436:H436"/>
    <mergeCell ref="A437:B437"/>
    <mergeCell ref="C437:D437"/>
    <mergeCell ref="E437:F437"/>
    <mergeCell ref="G437:H437"/>
    <mergeCell ref="A438:D438"/>
    <mergeCell ref="E438:H438"/>
    <mergeCell ref="C439:D439"/>
    <mergeCell ref="E439:H439"/>
    <mergeCell ref="C440:D440"/>
    <mergeCell ref="E440:H440"/>
    <mergeCell ref="C441:D441"/>
    <mergeCell ref="E441:H441"/>
    <mergeCell ref="A454:H454"/>
    <mergeCell ref="A455:H455"/>
    <mergeCell ref="B456:H456"/>
    <mergeCell ref="A457:B457"/>
    <mergeCell ref="C457:D457"/>
    <mergeCell ref="E457:F457"/>
    <mergeCell ref="G457:H457"/>
    <mergeCell ref="A458:B458"/>
    <mergeCell ref="C458:D458"/>
    <mergeCell ref="E458:F458"/>
    <mergeCell ref="G458:H458"/>
    <mergeCell ref="A459:D459"/>
    <mergeCell ref="E459:H459"/>
    <mergeCell ref="C460:D460"/>
    <mergeCell ref="E460:H460"/>
    <mergeCell ref="C461:D461"/>
    <mergeCell ref="E461:H461"/>
    <mergeCell ref="C462:D462"/>
    <mergeCell ref="E462:H462"/>
    <mergeCell ref="A475:H475"/>
    <mergeCell ref="A476:H476"/>
    <mergeCell ref="B477:H477"/>
    <mergeCell ref="A478:B478"/>
    <mergeCell ref="C478:D478"/>
    <mergeCell ref="E478:F478"/>
    <mergeCell ref="G478:H478"/>
    <mergeCell ref="A479:B479"/>
    <mergeCell ref="C479:D479"/>
    <mergeCell ref="E479:F479"/>
    <mergeCell ref="G479:H479"/>
    <mergeCell ref="A480:D480"/>
    <mergeCell ref="E480:H480"/>
    <mergeCell ref="C481:D481"/>
    <mergeCell ref="E481:H481"/>
    <mergeCell ref="C482:D482"/>
    <mergeCell ref="E482:H482"/>
    <mergeCell ref="C483:D483"/>
    <mergeCell ref="E483:H483"/>
    <mergeCell ref="A495:H495"/>
    <mergeCell ref="A496:H496"/>
    <mergeCell ref="B497:H497"/>
    <mergeCell ref="A498:B498"/>
    <mergeCell ref="C498:D498"/>
    <mergeCell ref="E498:F498"/>
    <mergeCell ref="G498:H498"/>
    <mergeCell ref="A499:B499"/>
    <mergeCell ref="C499:D499"/>
    <mergeCell ref="E499:F499"/>
    <mergeCell ref="G499:H499"/>
    <mergeCell ref="A500:D500"/>
    <mergeCell ref="E500:H500"/>
    <mergeCell ref="C501:D501"/>
    <mergeCell ref="E501:H501"/>
    <mergeCell ref="C502:D502"/>
    <mergeCell ref="E502:H502"/>
    <mergeCell ref="C503:D503"/>
    <mergeCell ref="E503:H503"/>
    <mergeCell ref="A515:H515"/>
    <mergeCell ref="A516:H516"/>
    <mergeCell ref="B517:H517"/>
    <mergeCell ref="A518:B518"/>
    <mergeCell ref="C518:D518"/>
    <mergeCell ref="E518:F518"/>
    <mergeCell ref="G518:H518"/>
    <mergeCell ref="A519:B519"/>
    <mergeCell ref="C519:D519"/>
    <mergeCell ref="E519:F519"/>
    <mergeCell ref="G519:H519"/>
    <mergeCell ref="A520:D520"/>
    <mergeCell ref="E520:H520"/>
    <mergeCell ref="C521:D521"/>
    <mergeCell ref="E521:H521"/>
    <mergeCell ref="C522:D522"/>
    <mergeCell ref="E522:H522"/>
    <mergeCell ref="C523:D523"/>
    <mergeCell ref="E523:H523"/>
    <mergeCell ref="A10:A11"/>
    <mergeCell ref="A12:A15"/>
    <mergeCell ref="A25:A26"/>
    <mergeCell ref="A27:A30"/>
    <mergeCell ref="A48:A49"/>
    <mergeCell ref="A50:A53"/>
    <mergeCell ref="A69:A70"/>
    <mergeCell ref="A71:A74"/>
    <mergeCell ref="A90:A91"/>
    <mergeCell ref="A92:A95"/>
    <mergeCell ref="A111:A112"/>
    <mergeCell ref="A113:A116"/>
    <mergeCell ref="A133:A134"/>
    <mergeCell ref="A135:A138"/>
    <mergeCell ref="A157:A158"/>
    <mergeCell ref="A159:A162"/>
    <mergeCell ref="A174:A175"/>
    <mergeCell ref="A176:A179"/>
    <mergeCell ref="A195:A196"/>
    <mergeCell ref="A197:A200"/>
    <mergeCell ref="A219:A220"/>
    <mergeCell ref="A221:A224"/>
    <mergeCell ref="A238:A239"/>
    <mergeCell ref="A240:A243"/>
    <mergeCell ref="A258:A259"/>
    <mergeCell ref="A260:A263"/>
    <mergeCell ref="A279:A280"/>
    <mergeCell ref="A281:A284"/>
    <mergeCell ref="A300:A301"/>
    <mergeCell ref="A302:A305"/>
    <mergeCell ref="A319:A320"/>
    <mergeCell ref="A321:A324"/>
    <mergeCell ref="A338:A339"/>
    <mergeCell ref="A340:A343"/>
    <mergeCell ref="A358:A359"/>
    <mergeCell ref="A360:A363"/>
    <mergeCell ref="A379:A380"/>
    <mergeCell ref="A381:A384"/>
    <mergeCell ref="A400:A401"/>
    <mergeCell ref="A402:A405"/>
    <mergeCell ref="A421:A422"/>
    <mergeCell ref="A423:A426"/>
    <mergeCell ref="A442:A443"/>
    <mergeCell ref="A444:A447"/>
    <mergeCell ref="A463:A464"/>
    <mergeCell ref="A465:A468"/>
    <mergeCell ref="A484:A485"/>
    <mergeCell ref="A486:A489"/>
    <mergeCell ref="A504:A505"/>
    <mergeCell ref="A506:A509"/>
    <mergeCell ref="A524:A525"/>
    <mergeCell ref="A526:A529"/>
    <mergeCell ref="A7:B9"/>
    <mergeCell ref="B10:H11"/>
    <mergeCell ref="A22:B24"/>
    <mergeCell ref="B25:H26"/>
    <mergeCell ref="A45:B47"/>
    <mergeCell ref="B48:H49"/>
    <mergeCell ref="A66:B68"/>
    <mergeCell ref="B69:H70"/>
    <mergeCell ref="A87:B89"/>
    <mergeCell ref="B90:H91"/>
    <mergeCell ref="A108:B110"/>
    <mergeCell ref="B111:H112"/>
    <mergeCell ref="A130:B132"/>
    <mergeCell ref="B133:H134"/>
    <mergeCell ref="A154:B156"/>
    <mergeCell ref="B157:H158"/>
    <mergeCell ref="A171:B173"/>
    <mergeCell ref="B174:H175"/>
    <mergeCell ref="A192:B194"/>
    <mergeCell ref="B195:H196"/>
    <mergeCell ref="A216:B218"/>
    <mergeCell ref="B219:H220"/>
    <mergeCell ref="A235:B237"/>
    <mergeCell ref="B238:H239"/>
    <mergeCell ref="A255:B257"/>
    <mergeCell ref="B258:H259"/>
    <mergeCell ref="A276:B278"/>
    <mergeCell ref="B279:H280"/>
    <mergeCell ref="A297:B299"/>
    <mergeCell ref="B300:H301"/>
    <mergeCell ref="A316:B318"/>
    <mergeCell ref="B319:H320"/>
    <mergeCell ref="A376:B378"/>
    <mergeCell ref="B379:H380"/>
    <mergeCell ref="A335:B337"/>
    <mergeCell ref="B338:H339"/>
    <mergeCell ref="A355:B357"/>
    <mergeCell ref="B358:H359"/>
    <mergeCell ref="A481:B483"/>
    <mergeCell ref="B484:H485"/>
    <mergeCell ref="A397:B399"/>
    <mergeCell ref="B400:H401"/>
    <mergeCell ref="A418:B420"/>
    <mergeCell ref="B421:H422"/>
    <mergeCell ref="A439:B441"/>
    <mergeCell ref="B442:H443"/>
    <mergeCell ref="A460:B462"/>
    <mergeCell ref="B463:H464"/>
    <mergeCell ref="A501:B503"/>
    <mergeCell ref="B504:H505"/>
    <mergeCell ref="A521:B523"/>
    <mergeCell ref="B524:H525"/>
  </mergeCells>
  <pageMargins left="0.75" right="0.75" top="1" bottom="1" header="0.5" footer="0.5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13" workbookViewId="0">
      <selection activeCell="E7" sqref="E7:E15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0"/>
      <c r="B1" s="11" t="s">
        <v>5</v>
      </c>
    </row>
    <row r="2" ht="40.5" customHeight="1" spans="2:8">
      <c r="B2" s="19" t="s">
        <v>6</v>
      </c>
      <c r="C2" s="19"/>
      <c r="D2" s="19"/>
      <c r="E2" s="19"/>
      <c r="F2" s="19"/>
      <c r="G2" s="19"/>
      <c r="H2" s="19"/>
    </row>
    <row r="3" ht="23.25" customHeight="1" spans="8:8">
      <c r="H3" s="52" t="s">
        <v>7</v>
      </c>
    </row>
    <row r="4" ht="43.1" customHeight="1" spans="2:8">
      <c r="B4" s="22" t="s">
        <v>8</v>
      </c>
      <c r="C4" s="22"/>
      <c r="D4" s="22" t="s">
        <v>9</v>
      </c>
      <c r="E4" s="22"/>
      <c r="F4" s="22"/>
      <c r="G4" s="22"/>
      <c r="H4" s="22"/>
    </row>
    <row r="5" ht="43.1" customHeight="1" spans="2:8">
      <c r="B5" s="53" t="s">
        <v>10</v>
      </c>
      <c r="C5" s="53" t="s">
        <v>11</v>
      </c>
      <c r="D5" s="53" t="s">
        <v>10</v>
      </c>
      <c r="E5" s="53" t="s">
        <v>12</v>
      </c>
      <c r="F5" s="22" t="s">
        <v>13</v>
      </c>
      <c r="G5" s="22" t="s">
        <v>14</v>
      </c>
      <c r="H5" s="22" t="s">
        <v>15</v>
      </c>
    </row>
    <row r="6" ht="24.15" customHeight="1" spans="2:8">
      <c r="B6" s="54" t="s">
        <v>16</v>
      </c>
      <c r="C6" s="84">
        <v>2243.15</v>
      </c>
      <c r="D6" s="54" t="s">
        <v>17</v>
      </c>
      <c r="E6" s="84">
        <v>2243.15</v>
      </c>
      <c r="F6" s="84">
        <v>2243.15</v>
      </c>
      <c r="G6" s="84"/>
      <c r="H6" s="84"/>
    </row>
    <row r="7" ht="23.25" customHeight="1" spans="2:8">
      <c r="B7" s="26" t="s">
        <v>18</v>
      </c>
      <c r="C7" s="55">
        <v>2243.15</v>
      </c>
      <c r="D7" s="26" t="s">
        <v>19</v>
      </c>
      <c r="E7" s="55">
        <v>629.75</v>
      </c>
      <c r="F7" s="55">
        <v>629.75</v>
      </c>
      <c r="G7" s="55"/>
      <c r="H7" s="55"/>
    </row>
    <row r="8" ht="23.25" customHeight="1" spans="2:8">
      <c r="B8" s="26" t="s">
        <v>20</v>
      </c>
      <c r="C8" s="55"/>
      <c r="D8" s="26" t="s">
        <v>21</v>
      </c>
      <c r="E8" s="55">
        <v>1.5</v>
      </c>
      <c r="F8" s="55">
        <v>1.5</v>
      </c>
      <c r="G8" s="55"/>
      <c r="H8" s="55"/>
    </row>
    <row r="9" ht="23.25" customHeight="1" spans="2:8">
      <c r="B9" s="26" t="s">
        <v>22</v>
      </c>
      <c r="C9" s="55"/>
      <c r="D9" s="26" t="s">
        <v>23</v>
      </c>
      <c r="E9" s="55">
        <v>336.69</v>
      </c>
      <c r="F9" s="55">
        <v>336.69</v>
      </c>
      <c r="G9" s="55"/>
      <c r="H9" s="55"/>
    </row>
    <row r="10" ht="23.25" customHeight="1" spans="2:8">
      <c r="B10" s="26"/>
      <c r="C10" s="55"/>
      <c r="D10" s="26" t="s">
        <v>24</v>
      </c>
      <c r="E10" s="55">
        <v>76.17</v>
      </c>
      <c r="F10" s="55">
        <v>76.17</v>
      </c>
      <c r="G10" s="55"/>
      <c r="H10" s="55"/>
    </row>
    <row r="11" ht="23.25" customHeight="1" spans="2:8">
      <c r="B11" s="26"/>
      <c r="C11" s="55"/>
      <c r="D11" s="26" t="s">
        <v>25</v>
      </c>
      <c r="E11" s="55">
        <v>708.56</v>
      </c>
      <c r="F11" s="55">
        <v>708.56</v>
      </c>
      <c r="G11" s="55"/>
      <c r="H11" s="55"/>
    </row>
    <row r="12" ht="23.25" customHeight="1" spans="2:8">
      <c r="B12" s="26"/>
      <c r="C12" s="55"/>
      <c r="D12" s="26" t="s">
        <v>26</v>
      </c>
      <c r="E12" s="55">
        <v>50.85</v>
      </c>
      <c r="F12" s="55">
        <v>50.85</v>
      </c>
      <c r="G12" s="55"/>
      <c r="H12" s="55"/>
    </row>
    <row r="13" ht="23.25" customHeight="1" spans="2:8">
      <c r="B13" s="26"/>
      <c r="C13" s="55"/>
      <c r="D13" s="26" t="s">
        <v>27</v>
      </c>
      <c r="E13" s="55">
        <v>67.45</v>
      </c>
      <c r="F13" s="55">
        <v>67.45</v>
      </c>
      <c r="G13" s="55"/>
      <c r="H13" s="55"/>
    </row>
    <row r="14" ht="23.25" customHeight="1" spans="2:8">
      <c r="B14" s="26"/>
      <c r="C14" s="55"/>
      <c r="D14" s="26" t="s">
        <v>28</v>
      </c>
      <c r="E14" s="55">
        <v>106.85</v>
      </c>
      <c r="F14" s="55">
        <v>106.85</v>
      </c>
      <c r="G14" s="55"/>
      <c r="H14" s="55"/>
    </row>
    <row r="15" ht="23.25" customHeight="1" spans="2:8">
      <c r="B15" s="26"/>
      <c r="C15" s="55"/>
      <c r="D15" s="26" t="s">
        <v>29</v>
      </c>
      <c r="E15" s="55">
        <v>265.33</v>
      </c>
      <c r="F15" s="55">
        <v>265.33</v>
      </c>
      <c r="G15" s="55"/>
      <c r="H15" s="55"/>
    </row>
    <row r="16" ht="16.35" customHeight="1" spans="2:8">
      <c r="B16" s="85"/>
      <c r="C16" s="86"/>
      <c r="D16" s="85"/>
      <c r="E16" s="86"/>
      <c r="F16" s="86"/>
      <c r="G16" s="86"/>
      <c r="H16" s="86"/>
    </row>
    <row r="17" ht="22.4" customHeight="1" spans="2:8">
      <c r="B17" s="23" t="s">
        <v>30</v>
      </c>
      <c r="C17" s="86"/>
      <c r="D17" s="23" t="s">
        <v>31</v>
      </c>
      <c r="E17" s="86"/>
      <c r="F17" s="86"/>
      <c r="G17" s="86"/>
      <c r="H17" s="86"/>
    </row>
    <row r="18" ht="21.55" customHeight="1" spans="2:8">
      <c r="B18" s="29" t="s">
        <v>32</v>
      </c>
      <c r="C18" s="86"/>
      <c r="D18" s="85"/>
      <c r="E18" s="86"/>
      <c r="F18" s="86"/>
      <c r="G18" s="86"/>
      <c r="H18" s="86"/>
    </row>
    <row r="19" ht="20.7" customHeight="1" spans="2:8">
      <c r="B19" s="29" t="s">
        <v>33</v>
      </c>
      <c r="C19" s="86"/>
      <c r="D19" s="85"/>
      <c r="E19" s="86"/>
      <c r="F19" s="86"/>
      <c r="G19" s="86"/>
      <c r="H19" s="86"/>
    </row>
    <row r="20" ht="20.7" customHeight="1" spans="2:8">
      <c r="B20" s="29" t="s">
        <v>34</v>
      </c>
      <c r="C20" s="86"/>
      <c r="D20" s="85"/>
      <c r="E20" s="86"/>
      <c r="F20" s="86"/>
      <c r="G20" s="86"/>
      <c r="H20" s="86"/>
    </row>
    <row r="21" ht="16.35" customHeight="1" spans="2:8">
      <c r="B21" s="85"/>
      <c r="C21" s="86"/>
      <c r="D21" s="85"/>
      <c r="E21" s="86"/>
      <c r="F21" s="86"/>
      <c r="G21" s="86"/>
      <c r="H21" s="86"/>
    </row>
    <row r="22" ht="24.15" customHeight="1" spans="2:8">
      <c r="B22" s="54" t="s">
        <v>35</v>
      </c>
      <c r="C22" s="84">
        <v>2243.15</v>
      </c>
      <c r="D22" s="54" t="s">
        <v>36</v>
      </c>
      <c r="E22" s="84">
        <v>2243.15</v>
      </c>
      <c r="F22" s="84">
        <v>2243.15</v>
      </c>
      <c r="G22" s="84"/>
      <c r="H22" s="8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7" workbookViewId="0">
      <pane ySplit="1" topLeftCell="A8" activePane="bottomLeft" state="frozen"/>
      <selection/>
      <selection pane="bottomLeft" activeCell="H19" sqref="H19"/>
    </sheetView>
  </sheetViews>
  <sheetFormatPr defaultColWidth="10" defaultRowHeight="13.5" outlineLevelCol="5"/>
  <cols>
    <col min="1" max="1" width="0.133333333333333" style="68" customWidth="1"/>
    <col min="2" max="2" width="9.76666666666667" style="68" customWidth="1"/>
    <col min="3" max="3" width="40.7083333333333" style="68" customWidth="1"/>
    <col min="4" max="4" width="12.75" style="68" customWidth="1"/>
    <col min="5" max="5" width="13.1583333333333" style="68" customWidth="1"/>
    <col min="6" max="6" width="13.4333333333333" style="68" customWidth="1"/>
    <col min="7" max="16384" width="10" style="68"/>
  </cols>
  <sheetData>
    <row r="1" ht="16.35" customHeight="1" spans="1:6">
      <c r="A1" s="69"/>
      <c r="B1" s="78" t="s">
        <v>37</v>
      </c>
      <c r="C1" s="69"/>
      <c r="D1" s="69"/>
      <c r="E1" s="69"/>
      <c r="F1" s="69"/>
    </row>
    <row r="2" ht="16.35" customHeight="1" spans="2:6">
      <c r="B2" s="79" t="s">
        <v>38</v>
      </c>
      <c r="C2" s="79"/>
      <c r="D2" s="79"/>
      <c r="E2" s="79"/>
      <c r="F2" s="79"/>
    </row>
    <row r="3" ht="16.35" customHeight="1" spans="2:6">
      <c r="B3" s="79"/>
      <c r="C3" s="79"/>
      <c r="D3" s="79"/>
      <c r="E3" s="79"/>
      <c r="F3" s="79"/>
    </row>
    <row r="4" ht="16.35" customHeight="1" spans="2:6">
      <c r="B4" s="69"/>
      <c r="C4" s="69"/>
      <c r="D4" s="69"/>
      <c r="E4" s="69"/>
      <c r="F4" s="69"/>
    </row>
    <row r="5" ht="20.7" customHeight="1" spans="2:6">
      <c r="B5" s="69"/>
      <c r="C5" s="69"/>
      <c r="D5" s="69"/>
      <c r="E5" s="69"/>
      <c r="F5" s="73" t="s">
        <v>7</v>
      </c>
    </row>
    <row r="6" ht="34.5" customHeight="1" spans="2:6">
      <c r="B6" s="80" t="s">
        <v>39</v>
      </c>
      <c r="C6" s="80"/>
      <c r="D6" s="80" t="s">
        <v>40</v>
      </c>
      <c r="E6" s="80"/>
      <c r="F6" s="80"/>
    </row>
    <row r="7" ht="29.3" customHeight="1" spans="2:6">
      <c r="B7" s="80" t="s">
        <v>41</v>
      </c>
      <c r="C7" s="80" t="s">
        <v>42</v>
      </c>
      <c r="D7" s="80" t="s">
        <v>43</v>
      </c>
      <c r="E7" s="80" t="s">
        <v>44</v>
      </c>
      <c r="F7" s="80" t="s">
        <v>45</v>
      </c>
    </row>
    <row r="8" ht="18.95" customHeight="1" spans="2:6">
      <c r="B8" s="81" t="s">
        <v>12</v>
      </c>
      <c r="C8" s="81"/>
      <c r="D8" s="27">
        <f t="shared" ref="D8:D14" si="0">E8+F8</f>
        <v>2243.15</v>
      </c>
      <c r="E8" s="27">
        <f>E9+E17+E20+E23+E33+E39+E42+E49+E52</f>
        <v>1413.79</v>
      </c>
      <c r="F8" s="27">
        <v>829.36</v>
      </c>
    </row>
    <row r="9" ht="18.95" customHeight="1" spans="2:6">
      <c r="B9" s="43" t="s">
        <v>46</v>
      </c>
      <c r="C9" s="44" t="s">
        <v>19</v>
      </c>
      <c r="D9" s="27">
        <f t="shared" si="0"/>
        <v>629.74</v>
      </c>
      <c r="E9" s="27">
        <v>485.89</v>
      </c>
      <c r="F9" s="27">
        <v>143.85</v>
      </c>
    </row>
    <row r="10" s="68" customFormat="1" ht="18.95" customHeight="1" spans="2:6">
      <c r="B10" s="46" t="s">
        <v>47</v>
      </c>
      <c r="C10" s="47" t="s">
        <v>48</v>
      </c>
      <c r="D10" s="27">
        <f t="shared" si="0"/>
        <v>0</v>
      </c>
      <c r="E10" s="27"/>
      <c r="F10" s="27"/>
    </row>
    <row r="11" s="68" customFormat="1" ht="18.95" customHeight="1" spans="2:6">
      <c r="B11" s="46" t="s">
        <v>49</v>
      </c>
      <c r="C11" s="47" t="s">
        <v>50</v>
      </c>
      <c r="D11" s="27">
        <f t="shared" si="0"/>
        <v>0</v>
      </c>
      <c r="E11" s="27"/>
      <c r="F11" s="27"/>
    </row>
    <row r="12" s="68" customFormat="1" ht="18.95" customHeight="1" spans="2:6">
      <c r="B12" s="46" t="s">
        <v>51</v>
      </c>
      <c r="C12" s="47" t="s">
        <v>52</v>
      </c>
      <c r="D12" s="27">
        <f t="shared" si="0"/>
        <v>629.74</v>
      </c>
      <c r="E12" s="27">
        <v>485.89</v>
      </c>
      <c r="F12" s="27">
        <v>143.85</v>
      </c>
    </row>
    <row r="13" s="68" customFormat="1" ht="18.95" customHeight="1" spans="2:6">
      <c r="B13" s="46" t="s">
        <v>53</v>
      </c>
      <c r="C13" s="47" t="s">
        <v>54</v>
      </c>
      <c r="D13" s="27">
        <f t="shared" si="0"/>
        <v>402.22</v>
      </c>
      <c r="E13" s="27">
        <v>402.22</v>
      </c>
      <c r="F13" s="27"/>
    </row>
    <row r="14" s="68" customFormat="1" ht="18.95" customHeight="1" spans="2:6">
      <c r="B14" s="46" t="s">
        <v>55</v>
      </c>
      <c r="C14" s="47" t="s">
        <v>56</v>
      </c>
      <c r="D14" s="27">
        <f t="shared" si="0"/>
        <v>116.92</v>
      </c>
      <c r="E14" s="27"/>
      <c r="F14" s="27">
        <v>116.92</v>
      </c>
    </row>
    <row r="15" s="68" customFormat="1" ht="18.95" customHeight="1" spans="2:6">
      <c r="B15" s="46">
        <v>2010350</v>
      </c>
      <c r="C15" s="47" t="s">
        <v>57</v>
      </c>
      <c r="D15" s="27">
        <v>83.67</v>
      </c>
      <c r="E15" s="27">
        <v>83.67</v>
      </c>
      <c r="F15" s="27"/>
    </row>
    <row r="16" s="68" customFormat="1" ht="18.95" customHeight="1" spans="2:6">
      <c r="B16" s="82">
        <v>2010399</v>
      </c>
      <c r="C16" s="47" t="s">
        <v>58</v>
      </c>
      <c r="D16" s="27">
        <v>26.93</v>
      </c>
      <c r="E16" s="27"/>
      <c r="F16" s="27">
        <v>26.93</v>
      </c>
    </row>
    <row r="17" s="68" customFormat="1" ht="18.95" customHeight="1" spans="2:6">
      <c r="B17" s="43" t="s">
        <v>59</v>
      </c>
      <c r="C17" s="44" t="s">
        <v>21</v>
      </c>
      <c r="D17" s="27">
        <f t="shared" ref="D16:D54" si="1">E17+F17</f>
        <v>1.5</v>
      </c>
      <c r="E17" s="27"/>
      <c r="F17" s="27">
        <v>1.5</v>
      </c>
    </row>
    <row r="18" s="68" customFormat="1" ht="18.95" customHeight="1" spans="2:6">
      <c r="B18" s="46" t="s">
        <v>60</v>
      </c>
      <c r="C18" s="47" t="s">
        <v>61</v>
      </c>
      <c r="D18" s="27">
        <f t="shared" si="1"/>
        <v>1.5</v>
      </c>
      <c r="E18" s="27"/>
      <c r="F18" s="27">
        <v>1.5</v>
      </c>
    </row>
    <row r="19" s="68" customFormat="1" ht="18.95" customHeight="1" spans="2:6">
      <c r="B19" s="46" t="s">
        <v>62</v>
      </c>
      <c r="C19" s="47" t="s">
        <v>63</v>
      </c>
      <c r="D19" s="27">
        <f t="shared" si="1"/>
        <v>1.5</v>
      </c>
      <c r="E19" s="27"/>
      <c r="F19" s="27">
        <v>1.5</v>
      </c>
    </row>
    <row r="20" s="68" customFormat="1" ht="18.95" customHeight="1" spans="2:6">
      <c r="B20" s="46">
        <v>207</v>
      </c>
      <c r="C20" s="47" t="s">
        <v>28</v>
      </c>
      <c r="D20" s="27">
        <f t="shared" si="1"/>
        <v>107.6</v>
      </c>
      <c r="E20" s="27">
        <v>104.6</v>
      </c>
      <c r="F20" s="27">
        <v>3</v>
      </c>
    </row>
    <row r="21" s="68" customFormat="1" ht="18.95" customHeight="1" spans="2:6">
      <c r="B21" s="46">
        <v>20701</v>
      </c>
      <c r="C21" s="47" t="s">
        <v>64</v>
      </c>
      <c r="D21" s="27">
        <f t="shared" si="1"/>
        <v>107.6</v>
      </c>
      <c r="E21" s="27">
        <v>104.6</v>
      </c>
      <c r="F21" s="27">
        <v>3</v>
      </c>
    </row>
    <row r="22" s="68" customFormat="1" ht="18.95" customHeight="1" spans="2:6">
      <c r="B22" s="46">
        <v>2070109</v>
      </c>
      <c r="C22" s="47" t="s">
        <v>65</v>
      </c>
      <c r="D22" s="27">
        <f t="shared" si="1"/>
        <v>107.6</v>
      </c>
      <c r="E22" s="27">
        <v>104.6</v>
      </c>
      <c r="F22" s="27">
        <v>3</v>
      </c>
    </row>
    <row r="23" s="68" customFormat="1" ht="18.95" customHeight="1" spans="2:6">
      <c r="B23" s="43" t="s">
        <v>66</v>
      </c>
      <c r="C23" s="44" t="s">
        <v>23</v>
      </c>
      <c r="D23" s="27">
        <f t="shared" si="1"/>
        <v>332.9</v>
      </c>
      <c r="E23" s="27">
        <v>312.9</v>
      </c>
      <c r="F23" s="27">
        <v>20</v>
      </c>
    </row>
    <row r="24" s="68" customFormat="1" ht="18.95" customHeight="1" spans="2:6">
      <c r="B24" s="43">
        <v>20801</v>
      </c>
      <c r="C24" s="44" t="s">
        <v>67</v>
      </c>
      <c r="D24" s="27">
        <f t="shared" si="1"/>
        <v>105.86</v>
      </c>
      <c r="E24" s="27">
        <v>85.86</v>
      </c>
      <c r="F24" s="27">
        <v>20</v>
      </c>
    </row>
    <row r="25" s="68" customFormat="1" ht="18.95" customHeight="1" spans="2:6">
      <c r="B25" s="43">
        <v>2080150</v>
      </c>
      <c r="C25" s="44" t="s">
        <v>57</v>
      </c>
      <c r="D25" s="27">
        <f t="shared" si="1"/>
        <v>85.86</v>
      </c>
      <c r="E25" s="27">
        <v>85.86</v>
      </c>
      <c r="F25" s="27"/>
    </row>
    <row r="26" s="68" customFormat="1" ht="18.95" customHeight="1" spans="2:6">
      <c r="B26" s="43">
        <v>2080199</v>
      </c>
      <c r="C26" s="44" t="s">
        <v>68</v>
      </c>
      <c r="D26" s="27">
        <f t="shared" si="1"/>
        <v>20</v>
      </c>
      <c r="E26" s="27"/>
      <c r="F26" s="27">
        <v>20</v>
      </c>
    </row>
    <row r="27" s="68" customFormat="1" ht="18.95" customHeight="1" spans="2:6">
      <c r="B27" s="46" t="s">
        <v>69</v>
      </c>
      <c r="C27" s="48" t="s">
        <v>70</v>
      </c>
      <c r="D27" s="27">
        <f t="shared" si="1"/>
        <v>227.04</v>
      </c>
      <c r="E27" s="27">
        <v>227.04</v>
      </c>
      <c r="F27" s="27"/>
    </row>
    <row r="28" s="68" customFormat="1" ht="18.95" customHeight="1" spans="2:6">
      <c r="B28" s="46" t="s">
        <v>71</v>
      </c>
      <c r="C28" s="47" t="s">
        <v>72</v>
      </c>
      <c r="D28" s="27">
        <f t="shared" si="1"/>
        <v>106.1</v>
      </c>
      <c r="E28" s="27">
        <v>106.1</v>
      </c>
      <c r="F28" s="27"/>
    </row>
    <row r="29" s="68" customFormat="1" ht="18.95" customHeight="1" spans="2:6">
      <c r="B29" s="46" t="s">
        <v>73</v>
      </c>
      <c r="C29" s="47" t="s">
        <v>74</v>
      </c>
      <c r="D29" s="27">
        <f t="shared" si="1"/>
        <v>53.06</v>
      </c>
      <c r="E29" s="27">
        <v>53.06</v>
      </c>
      <c r="F29" s="27"/>
    </row>
    <row r="30" s="68" customFormat="1" ht="18.95" customHeight="1" spans="2:6">
      <c r="B30" s="46" t="s">
        <v>75</v>
      </c>
      <c r="C30" s="47" t="s">
        <v>76</v>
      </c>
      <c r="D30" s="27">
        <f t="shared" si="1"/>
        <v>67.88</v>
      </c>
      <c r="E30" s="27">
        <v>67.88</v>
      </c>
      <c r="F30" s="27"/>
    </row>
    <row r="31" s="68" customFormat="1" ht="18.95" customHeight="1" spans="2:6">
      <c r="B31" s="46" t="s">
        <v>77</v>
      </c>
      <c r="C31" s="47" t="s">
        <v>78</v>
      </c>
      <c r="D31" s="27">
        <f t="shared" si="1"/>
        <v>0</v>
      </c>
      <c r="E31" s="27"/>
      <c r="F31" s="27"/>
    </row>
    <row r="32" s="68" customFormat="1" ht="18.95" customHeight="1" spans="2:6">
      <c r="B32" s="46" t="s">
        <v>79</v>
      </c>
      <c r="C32" s="47" t="s">
        <v>80</v>
      </c>
      <c r="D32" s="27">
        <f t="shared" si="1"/>
        <v>0</v>
      </c>
      <c r="E32" s="27"/>
      <c r="F32" s="27"/>
    </row>
    <row r="33" s="68" customFormat="1" ht="18.95" customHeight="1" spans="2:6">
      <c r="B33" s="43" t="s">
        <v>81</v>
      </c>
      <c r="C33" s="44" t="s">
        <v>24</v>
      </c>
      <c r="D33" s="27">
        <f t="shared" si="1"/>
        <v>76.16</v>
      </c>
      <c r="E33" s="27">
        <v>76.16</v>
      </c>
      <c r="F33" s="27"/>
    </row>
    <row r="34" s="68" customFormat="1" ht="18.95" customHeight="1" spans="2:6">
      <c r="B34" s="46" t="s">
        <v>82</v>
      </c>
      <c r="C34" s="47" t="s">
        <v>83</v>
      </c>
      <c r="D34" s="27">
        <f t="shared" si="1"/>
        <v>76.16</v>
      </c>
      <c r="E34" s="27">
        <v>76.16</v>
      </c>
      <c r="F34" s="27"/>
    </row>
    <row r="35" s="68" customFormat="1" ht="18.95" customHeight="1" spans="2:6">
      <c r="B35" s="46" t="s">
        <v>84</v>
      </c>
      <c r="C35" s="47" t="s">
        <v>85</v>
      </c>
      <c r="D35" s="27">
        <f t="shared" si="1"/>
        <v>20.6</v>
      </c>
      <c r="E35" s="27">
        <v>20.6</v>
      </c>
      <c r="F35" s="27"/>
    </row>
    <row r="36" s="68" customFormat="1" ht="18.95" customHeight="1" spans="2:6">
      <c r="B36" s="46">
        <v>2101102</v>
      </c>
      <c r="C36" s="47" t="s">
        <v>86</v>
      </c>
      <c r="D36" s="27">
        <f t="shared" si="1"/>
        <v>24.14</v>
      </c>
      <c r="E36" s="27">
        <v>24.14</v>
      </c>
      <c r="F36" s="27"/>
    </row>
    <row r="37" s="68" customFormat="1" ht="18.95" customHeight="1" spans="2:6">
      <c r="B37" s="46" t="s">
        <v>87</v>
      </c>
      <c r="C37" s="47" t="s">
        <v>88</v>
      </c>
      <c r="D37" s="27">
        <f t="shared" si="1"/>
        <v>7.27</v>
      </c>
      <c r="E37" s="27">
        <v>7.27</v>
      </c>
      <c r="F37" s="27"/>
    </row>
    <row r="38" s="68" customFormat="1" ht="18.95" customHeight="1" spans="2:6">
      <c r="B38" s="46" t="s">
        <v>89</v>
      </c>
      <c r="C38" s="47" t="s">
        <v>90</v>
      </c>
      <c r="D38" s="27">
        <f t="shared" si="1"/>
        <v>24.15</v>
      </c>
      <c r="E38" s="27">
        <v>24.15</v>
      </c>
      <c r="F38" s="27"/>
    </row>
    <row r="39" s="68" customFormat="1" ht="18.95" customHeight="1" spans="2:6">
      <c r="B39" s="46">
        <v>212</v>
      </c>
      <c r="C39" s="47" t="s">
        <v>29</v>
      </c>
      <c r="D39" s="27">
        <f t="shared" si="1"/>
        <v>265.34</v>
      </c>
      <c r="E39" s="27">
        <v>147.01</v>
      </c>
      <c r="F39" s="27">
        <v>118.33</v>
      </c>
    </row>
    <row r="40" s="68" customFormat="1" ht="18.95" customHeight="1" spans="2:6">
      <c r="B40" s="46">
        <v>21205</v>
      </c>
      <c r="C40" s="47" t="s">
        <v>91</v>
      </c>
      <c r="D40" s="27">
        <f t="shared" si="1"/>
        <v>265.34</v>
      </c>
      <c r="E40" s="27">
        <v>147.01</v>
      </c>
      <c r="F40" s="27">
        <v>118.33</v>
      </c>
    </row>
    <row r="41" s="68" customFormat="1" ht="18.95" customHeight="1" spans="2:6">
      <c r="B41" s="46">
        <v>2120501</v>
      </c>
      <c r="C41" s="47" t="s">
        <v>91</v>
      </c>
      <c r="D41" s="27">
        <f t="shared" si="1"/>
        <v>265.34</v>
      </c>
      <c r="E41" s="27">
        <v>147.01</v>
      </c>
      <c r="F41" s="27">
        <v>118.33</v>
      </c>
    </row>
    <row r="42" s="68" customFormat="1" ht="18.95" customHeight="1" spans="2:6">
      <c r="B42" s="43" t="s">
        <v>92</v>
      </c>
      <c r="C42" s="44" t="s">
        <v>25</v>
      </c>
      <c r="D42" s="27">
        <f t="shared" si="1"/>
        <v>295.21</v>
      </c>
      <c r="E42" s="27">
        <v>219.78</v>
      </c>
      <c r="F42" s="27">
        <v>75.43</v>
      </c>
    </row>
    <row r="43" s="68" customFormat="1" ht="18.95" customHeight="1" spans="2:6">
      <c r="B43" s="43">
        <v>21301</v>
      </c>
      <c r="C43" s="44" t="s">
        <v>93</v>
      </c>
      <c r="D43" s="27">
        <f t="shared" si="1"/>
        <v>295.21</v>
      </c>
      <c r="E43" s="27">
        <v>219.78</v>
      </c>
      <c r="F43" s="27">
        <v>75.43</v>
      </c>
    </row>
    <row r="44" s="68" customFormat="1" ht="18.95" customHeight="1" spans="2:6">
      <c r="B44" s="43">
        <v>2130104</v>
      </c>
      <c r="C44" s="44" t="s">
        <v>57</v>
      </c>
      <c r="D44" s="27">
        <f t="shared" si="1"/>
        <v>219.78</v>
      </c>
      <c r="E44" s="27">
        <v>219.78</v>
      </c>
      <c r="F44" s="27"/>
    </row>
    <row r="45" s="68" customFormat="1" ht="18.95" customHeight="1" spans="2:6">
      <c r="B45" s="43">
        <v>2130199</v>
      </c>
      <c r="C45" s="44" t="s">
        <v>94</v>
      </c>
      <c r="D45" s="27">
        <f t="shared" si="1"/>
        <v>75.43</v>
      </c>
      <c r="E45" s="27"/>
      <c r="F45" s="27">
        <v>75.43</v>
      </c>
    </row>
    <row r="46" s="68" customFormat="1" ht="18.95" customHeight="1" spans="2:6">
      <c r="B46" s="46" t="s">
        <v>95</v>
      </c>
      <c r="C46" s="47" t="s">
        <v>96</v>
      </c>
      <c r="D46" s="27">
        <f t="shared" si="1"/>
        <v>416.4</v>
      </c>
      <c r="E46" s="27"/>
      <c r="F46" s="27">
        <v>416.4</v>
      </c>
    </row>
    <row r="47" s="68" customFormat="1" ht="18.95" customHeight="1" spans="2:6">
      <c r="B47" s="46" t="s">
        <v>97</v>
      </c>
      <c r="C47" s="47" t="s">
        <v>98</v>
      </c>
      <c r="D47" s="27">
        <f t="shared" si="1"/>
        <v>13.8</v>
      </c>
      <c r="E47" s="27"/>
      <c r="F47" s="27">
        <v>13.8</v>
      </c>
    </row>
    <row r="48" s="68" customFormat="1" ht="18.95" customHeight="1" spans="2:6">
      <c r="B48" s="46" t="s">
        <v>99</v>
      </c>
      <c r="C48" s="47" t="s">
        <v>100</v>
      </c>
      <c r="D48" s="27">
        <f t="shared" si="1"/>
        <v>402.6</v>
      </c>
      <c r="E48" s="27"/>
      <c r="F48" s="27">
        <v>402.6</v>
      </c>
    </row>
    <row r="49" s="68" customFormat="1" ht="18.95" customHeight="1" spans="2:6">
      <c r="B49" s="43" t="s">
        <v>101</v>
      </c>
      <c r="C49" s="44" t="s">
        <v>26</v>
      </c>
      <c r="D49" s="27">
        <f t="shared" si="1"/>
        <v>50.85</v>
      </c>
      <c r="E49" s="27"/>
      <c r="F49" s="27">
        <v>50.85</v>
      </c>
    </row>
    <row r="50" s="68" customFormat="1" ht="18.95" customHeight="1" spans="2:6">
      <c r="B50" s="46" t="s">
        <v>102</v>
      </c>
      <c r="C50" s="47" t="s">
        <v>103</v>
      </c>
      <c r="D50" s="27">
        <f t="shared" si="1"/>
        <v>50.85</v>
      </c>
      <c r="E50" s="27"/>
      <c r="F50" s="27">
        <v>50.85</v>
      </c>
    </row>
    <row r="51" s="68" customFormat="1" ht="18.95" customHeight="1" spans="2:6">
      <c r="B51" s="46" t="s">
        <v>104</v>
      </c>
      <c r="C51" s="47" t="s">
        <v>105</v>
      </c>
      <c r="D51" s="27">
        <f t="shared" si="1"/>
        <v>50.85</v>
      </c>
      <c r="E51" s="27"/>
      <c r="F51" s="36">
        <v>50.85</v>
      </c>
    </row>
    <row r="52" s="68" customFormat="1" ht="18.95" customHeight="1" spans="2:6">
      <c r="B52" s="43" t="s">
        <v>106</v>
      </c>
      <c r="C52" s="44" t="s">
        <v>27</v>
      </c>
      <c r="D52" s="27">
        <f t="shared" si="1"/>
        <v>67.45</v>
      </c>
      <c r="E52" s="37">
        <v>67.45</v>
      </c>
      <c r="F52" s="38"/>
    </row>
    <row r="53" s="68" customFormat="1" ht="18.95" customHeight="1" spans="2:6">
      <c r="B53" s="46" t="s">
        <v>107</v>
      </c>
      <c r="C53" s="47" t="s">
        <v>108</v>
      </c>
      <c r="D53" s="27">
        <f t="shared" si="1"/>
        <v>67.45</v>
      </c>
      <c r="E53" s="37">
        <v>67.45</v>
      </c>
      <c r="F53" s="38"/>
    </row>
    <row r="54" s="68" customFormat="1" ht="18.95" customHeight="1" spans="2:6">
      <c r="B54" s="46" t="s">
        <v>109</v>
      </c>
      <c r="C54" s="47" t="s">
        <v>110</v>
      </c>
      <c r="D54" s="27">
        <f t="shared" si="1"/>
        <v>67.45</v>
      </c>
      <c r="E54" s="37">
        <v>67.45</v>
      </c>
      <c r="F54" s="38"/>
    </row>
    <row r="55" ht="23.25" customHeight="1" spans="2:6">
      <c r="B55" s="83" t="s">
        <v>111</v>
      </c>
      <c r="C55" s="83"/>
      <c r="D55" s="83"/>
      <c r="E55" s="83"/>
      <c r="F55" s="83"/>
    </row>
  </sheetData>
  <mergeCells count="5">
    <mergeCell ref="B6:C6"/>
    <mergeCell ref="D6:F6"/>
    <mergeCell ref="B8:C8"/>
    <mergeCell ref="B55:F5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1" topLeftCell="A21" activePane="bottomLeft" state="frozen"/>
      <selection/>
      <selection pane="bottomLeft" activeCell="A9" sqref="$A9:$XFD42"/>
    </sheetView>
  </sheetViews>
  <sheetFormatPr defaultColWidth="10" defaultRowHeight="13.5" outlineLevelCol="5"/>
  <cols>
    <col min="1" max="1" width="0.266666666666667" style="68" customWidth="1"/>
    <col min="2" max="2" width="12.75" style="68" customWidth="1"/>
    <col min="3" max="3" width="36.1" style="68" customWidth="1"/>
    <col min="4" max="4" width="17.1" style="68" customWidth="1"/>
    <col min="5" max="5" width="16.5583333333333" style="68" customWidth="1"/>
    <col min="6" max="6" width="17.5" style="68" customWidth="1"/>
    <col min="7" max="16384" width="10" style="68"/>
  </cols>
  <sheetData>
    <row r="1" ht="18.1" customHeight="1" spans="1:6">
      <c r="A1" s="69"/>
      <c r="B1" s="70" t="s">
        <v>112</v>
      </c>
      <c r="C1" s="71"/>
      <c r="D1" s="71"/>
      <c r="E1" s="71"/>
      <c r="F1" s="71"/>
    </row>
    <row r="2" ht="16.35" customHeight="1" spans="2:6">
      <c r="B2" s="72" t="s">
        <v>113</v>
      </c>
      <c r="C2" s="72"/>
      <c r="D2" s="72"/>
      <c r="E2" s="72"/>
      <c r="F2" s="72"/>
    </row>
    <row r="3" ht="16.35" customHeight="1" spans="2:6">
      <c r="B3" s="72"/>
      <c r="C3" s="72"/>
      <c r="D3" s="72"/>
      <c r="E3" s="72"/>
      <c r="F3" s="72"/>
    </row>
    <row r="4" ht="16.35" customHeight="1" spans="2:6">
      <c r="B4" s="71"/>
      <c r="C4" s="71"/>
      <c r="D4" s="71"/>
      <c r="E4" s="71"/>
      <c r="F4" s="71"/>
    </row>
    <row r="5" ht="19.8" customHeight="1" spans="2:6">
      <c r="B5" s="71"/>
      <c r="C5" s="71"/>
      <c r="D5" s="71"/>
      <c r="E5" s="71"/>
      <c r="F5" s="73" t="s">
        <v>7</v>
      </c>
    </row>
    <row r="6" ht="24" customHeight="1" spans="2:6">
      <c r="B6" s="74" t="s">
        <v>114</v>
      </c>
      <c r="C6" s="74"/>
      <c r="D6" s="74" t="s">
        <v>115</v>
      </c>
      <c r="E6" s="74"/>
      <c r="F6" s="74"/>
    </row>
    <row r="7" ht="23" customHeight="1" spans="2:6">
      <c r="B7" s="74" t="s">
        <v>116</v>
      </c>
      <c r="C7" s="74" t="s">
        <v>42</v>
      </c>
      <c r="D7" s="74" t="s">
        <v>43</v>
      </c>
      <c r="E7" s="74" t="s">
        <v>117</v>
      </c>
      <c r="F7" s="74" t="s">
        <v>118</v>
      </c>
    </row>
    <row r="8" ht="19.8" customHeight="1" spans="2:6">
      <c r="B8" s="75" t="s">
        <v>12</v>
      </c>
      <c r="C8" s="75"/>
      <c r="D8" s="76">
        <f>E8+F8</f>
        <v>1413.79</v>
      </c>
      <c r="E8" s="76">
        <f>E9+E22+E37+E41</f>
        <v>1200.52</v>
      </c>
      <c r="F8" s="76">
        <f>F9+F22+F37+F41</f>
        <v>213.27</v>
      </c>
    </row>
    <row r="9" ht="18.8" customHeight="1" spans="2:6">
      <c r="B9" s="43" t="s">
        <v>119</v>
      </c>
      <c r="C9" s="44" t="s">
        <v>120</v>
      </c>
      <c r="D9" s="77">
        <f>E9+F9</f>
        <v>1096.9</v>
      </c>
      <c r="E9" s="77">
        <f>SUM(E10:E21)</f>
        <v>1096.9</v>
      </c>
      <c r="F9" s="77"/>
    </row>
    <row r="10" ht="18.8" customHeight="1" spans="2:6">
      <c r="B10" s="46" t="s">
        <v>121</v>
      </c>
      <c r="C10" s="47" t="s">
        <v>122</v>
      </c>
      <c r="D10" s="77">
        <f t="shared" ref="D10:D42" si="0">E10+F10</f>
        <v>192.96</v>
      </c>
      <c r="E10" s="77">
        <v>192.96</v>
      </c>
      <c r="F10" s="77"/>
    </row>
    <row r="11" ht="18.8" customHeight="1" spans="2:6">
      <c r="B11" s="46" t="s">
        <v>123</v>
      </c>
      <c r="C11" s="47" t="s">
        <v>124</v>
      </c>
      <c r="D11" s="77">
        <f t="shared" si="0"/>
        <v>95.87</v>
      </c>
      <c r="E11" s="77">
        <v>95.87</v>
      </c>
      <c r="F11" s="77"/>
    </row>
    <row r="12" ht="18.8" customHeight="1" spans="2:6">
      <c r="B12" s="46" t="s">
        <v>125</v>
      </c>
      <c r="C12" s="47" t="s">
        <v>126</v>
      </c>
      <c r="D12" s="77">
        <f t="shared" si="0"/>
        <v>120.13</v>
      </c>
      <c r="E12" s="77">
        <v>120.13</v>
      </c>
      <c r="F12" s="77"/>
    </row>
    <row r="13" ht="18.8" customHeight="1" spans="2:6">
      <c r="B13" s="46">
        <v>30107</v>
      </c>
      <c r="C13" s="47" t="s">
        <v>127</v>
      </c>
      <c r="D13" s="77">
        <f t="shared" si="0"/>
        <v>352.33</v>
      </c>
      <c r="E13" s="77">
        <v>352.33</v>
      </c>
      <c r="F13" s="77"/>
    </row>
    <row r="14" ht="18.8" customHeight="1" spans="2:6">
      <c r="B14" s="46" t="s">
        <v>128</v>
      </c>
      <c r="C14" s="47" t="s">
        <v>129</v>
      </c>
      <c r="D14" s="77">
        <f t="shared" si="0"/>
        <v>106.1</v>
      </c>
      <c r="E14" s="77">
        <v>106.1</v>
      </c>
      <c r="F14" s="77"/>
    </row>
    <row r="15" ht="18.8" customHeight="1" spans="2:6">
      <c r="B15" s="46" t="s">
        <v>130</v>
      </c>
      <c r="C15" s="47" t="s">
        <v>131</v>
      </c>
      <c r="D15" s="77">
        <f t="shared" si="0"/>
        <v>53.06</v>
      </c>
      <c r="E15" s="77">
        <v>53.06</v>
      </c>
      <c r="F15" s="77"/>
    </row>
    <row r="16" ht="18.8" customHeight="1" spans="2:6">
      <c r="B16" s="46" t="s">
        <v>132</v>
      </c>
      <c r="C16" s="47" t="s">
        <v>133</v>
      </c>
      <c r="D16" s="77">
        <f t="shared" si="0"/>
        <v>44.74</v>
      </c>
      <c r="E16" s="77">
        <v>44.74</v>
      </c>
      <c r="F16" s="77"/>
    </row>
    <row r="17" ht="18.8" customHeight="1" spans="2:6">
      <c r="B17" s="46" t="s">
        <v>134</v>
      </c>
      <c r="C17" s="47" t="s">
        <v>135</v>
      </c>
      <c r="D17" s="77">
        <f t="shared" si="0"/>
        <v>7.27</v>
      </c>
      <c r="E17" s="77">
        <v>7.27</v>
      </c>
      <c r="F17" s="77"/>
    </row>
    <row r="18" ht="18.8" customHeight="1" spans="2:6">
      <c r="B18" s="46" t="s">
        <v>136</v>
      </c>
      <c r="C18" s="47" t="s">
        <v>137</v>
      </c>
      <c r="D18" s="77">
        <f t="shared" si="0"/>
        <v>11.51</v>
      </c>
      <c r="E18" s="77">
        <v>11.51</v>
      </c>
      <c r="F18" s="77"/>
    </row>
    <row r="19" ht="18.8" customHeight="1" spans="2:6">
      <c r="B19" s="46" t="s">
        <v>138</v>
      </c>
      <c r="C19" s="47" t="s">
        <v>139</v>
      </c>
      <c r="D19" s="77">
        <f t="shared" si="0"/>
        <v>67.45</v>
      </c>
      <c r="E19" s="77">
        <v>67.45</v>
      </c>
      <c r="F19" s="77"/>
    </row>
    <row r="20" ht="18.8" customHeight="1" spans="2:6">
      <c r="B20" s="46" t="s">
        <v>140</v>
      </c>
      <c r="C20" s="47" t="s">
        <v>141</v>
      </c>
      <c r="D20" s="77">
        <f t="shared" si="0"/>
        <v>15.42</v>
      </c>
      <c r="E20" s="77">
        <v>15.42</v>
      </c>
      <c r="F20" s="77"/>
    </row>
    <row r="21" ht="18.8" customHeight="1" spans="2:6">
      <c r="B21" s="46" t="s">
        <v>142</v>
      </c>
      <c r="C21" s="47" t="s">
        <v>143</v>
      </c>
      <c r="D21" s="77">
        <f t="shared" si="0"/>
        <v>30.06</v>
      </c>
      <c r="E21" s="77">
        <v>30.06</v>
      </c>
      <c r="F21" s="77"/>
    </row>
    <row r="22" ht="18.8" customHeight="1" spans="2:6">
      <c r="B22" s="43" t="s">
        <v>144</v>
      </c>
      <c r="C22" s="44" t="s">
        <v>145</v>
      </c>
      <c r="D22" s="77">
        <f t="shared" si="0"/>
        <v>223.38</v>
      </c>
      <c r="E22" s="77">
        <v>23.51</v>
      </c>
      <c r="F22" s="77">
        <f>SUM(F23:F36)</f>
        <v>199.87</v>
      </c>
    </row>
    <row r="23" ht="18.8" customHeight="1" spans="2:6">
      <c r="B23" s="46" t="s">
        <v>146</v>
      </c>
      <c r="C23" s="47" t="s">
        <v>147</v>
      </c>
      <c r="D23" s="77">
        <f t="shared" si="0"/>
        <v>70.79</v>
      </c>
      <c r="E23" s="77"/>
      <c r="F23" s="77">
        <v>70.79</v>
      </c>
    </row>
    <row r="24" ht="18.8" customHeight="1" spans="2:6">
      <c r="B24" s="46" t="s">
        <v>148</v>
      </c>
      <c r="C24" s="47" t="s">
        <v>149</v>
      </c>
      <c r="D24" s="77">
        <f t="shared" si="0"/>
        <v>5.1</v>
      </c>
      <c r="E24" s="77"/>
      <c r="F24" s="77">
        <v>5.1</v>
      </c>
    </row>
    <row r="25" ht="18.8" customHeight="1" spans="2:6">
      <c r="B25" s="46" t="s">
        <v>150</v>
      </c>
      <c r="C25" s="47" t="s">
        <v>151</v>
      </c>
      <c r="D25" s="77">
        <f t="shared" si="0"/>
        <v>5.7</v>
      </c>
      <c r="E25" s="77"/>
      <c r="F25" s="77">
        <v>5.7</v>
      </c>
    </row>
    <row r="26" ht="18.8" customHeight="1" spans="2:6">
      <c r="B26" s="46" t="s">
        <v>152</v>
      </c>
      <c r="C26" s="47" t="s">
        <v>153</v>
      </c>
      <c r="D26" s="77">
        <f t="shared" si="0"/>
        <v>9.5</v>
      </c>
      <c r="E26" s="77"/>
      <c r="F26" s="77">
        <v>9.5</v>
      </c>
    </row>
    <row r="27" ht="18.8" customHeight="1" spans="2:6">
      <c r="B27" s="46" t="s">
        <v>154</v>
      </c>
      <c r="C27" s="47" t="s">
        <v>155</v>
      </c>
      <c r="D27" s="77">
        <f t="shared" si="0"/>
        <v>9.12</v>
      </c>
      <c r="E27" s="77">
        <v>5.62</v>
      </c>
      <c r="F27" s="77">
        <v>3.5</v>
      </c>
    </row>
    <row r="28" ht="18.8" customHeight="1" spans="2:6">
      <c r="B28" s="46" t="s">
        <v>156</v>
      </c>
      <c r="C28" s="47" t="s">
        <v>157</v>
      </c>
      <c r="D28" s="77">
        <f t="shared" si="0"/>
        <v>17</v>
      </c>
      <c r="E28" s="77"/>
      <c r="F28" s="77">
        <v>17</v>
      </c>
    </row>
    <row r="29" ht="18.8" customHeight="1" spans="2:6">
      <c r="B29" s="46" t="s">
        <v>158</v>
      </c>
      <c r="C29" s="47" t="s">
        <v>159</v>
      </c>
      <c r="D29" s="77">
        <f t="shared" si="0"/>
        <v>8.8</v>
      </c>
      <c r="E29" s="77"/>
      <c r="F29" s="77">
        <v>8.8</v>
      </c>
    </row>
    <row r="30" ht="18.8" customHeight="1" spans="2:6">
      <c r="B30" s="46" t="s">
        <v>160</v>
      </c>
      <c r="C30" s="47" t="s">
        <v>161</v>
      </c>
      <c r="D30" s="77">
        <f t="shared" si="0"/>
        <v>7.96</v>
      </c>
      <c r="E30" s="77"/>
      <c r="F30" s="77">
        <v>7.96</v>
      </c>
    </row>
    <row r="31" ht="18.8" customHeight="1" spans="2:6">
      <c r="B31" s="46" t="s">
        <v>162</v>
      </c>
      <c r="C31" s="47" t="s">
        <v>163</v>
      </c>
      <c r="D31" s="77">
        <f t="shared" si="0"/>
        <v>6.6</v>
      </c>
      <c r="E31" s="77"/>
      <c r="F31" s="77">
        <v>6.6</v>
      </c>
    </row>
    <row r="32" ht="18.8" customHeight="1" spans="2:6">
      <c r="B32" s="46" t="s">
        <v>164</v>
      </c>
      <c r="C32" s="47" t="s">
        <v>165</v>
      </c>
      <c r="D32" s="77">
        <f t="shared" si="0"/>
        <v>28</v>
      </c>
      <c r="E32" s="77"/>
      <c r="F32" s="77">
        <v>28</v>
      </c>
    </row>
    <row r="33" ht="18.8" customHeight="1" spans="2:6">
      <c r="B33" s="46" t="s">
        <v>166</v>
      </c>
      <c r="C33" s="47" t="s">
        <v>167</v>
      </c>
      <c r="D33" s="77">
        <f t="shared" si="0"/>
        <v>15.92</v>
      </c>
      <c r="E33" s="77"/>
      <c r="F33" s="77">
        <v>15.92</v>
      </c>
    </row>
    <row r="34" ht="18.8" customHeight="1" spans="2:6">
      <c r="B34" s="46" t="s">
        <v>168</v>
      </c>
      <c r="C34" s="47" t="s">
        <v>169</v>
      </c>
      <c r="D34" s="77">
        <f t="shared" si="0"/>
        <v>9.8</v>
      </c>
      <c r="E34" s="77"/>
      <c r="F34" s="77">
        <v>9.8</v>
      </c>
    </row>
    <row r="35" ht="18.8" customHeight="1" spans="2:6">
      <c r="B35" s="46" t="s">
        <v>170</v>
      </c>
      <c r="C35" s="47" t="s">
        <v>171</v>
      </c>
      <c r="D35" s="77">
        <f t="shared" si="0"/>
        <v>17.89</v>
      </c>
      <c r="E35" s="77">
        <v>17.89</v>
      </c>
      <c r="F35" s="77"/>
    </row>
    <row r="36" ht="18.8" customHeight="1" spans="2:6">
      <c r="B36" s="46" t="s">
        <v>172</v>
      </c>
      <c r="C36" s="47" t="s">
        <v>173</v>
      </c>
      <c r="D36" s="77">
        <f t="shared" si="0"/>
        <v>11.2</v>
      </c>
      <c r="E36" s="77"/>
      <c r="F36" s="77">
        <v>11.2</v>
      </c>
    </row>
    <row r="37" ht="18.8" customHeight="1" spans="2:6">
      <c r="B37" s="43" t="s">
        <v>174</v>
      </c>
      <c r="C37" s="44" t="s">
        <v>175</v>
      </c>
      <c r="D37" s="77">
        <f t="shared" si="0"/>
        <v>86.01</v>
      </c>
      <c r="E37" s="77">
        <v>80.11</v>
      </c>
      <c r="F37" s="77">
        <v>5.9</v>
      </c>
    </row>
    <row r="38" ht="18.8" customHeight="1" spans="2:6">
      <c r="B38" s="46" t="s">
        <v>176</v>
      </c>
      <c r="C38" s="47" t="s">
        <v>177</v>
      </c>
      <c r="D38" s="77">
        <f t="shared" si="0"/>
        <v>67.77</v>
      </c>
      <c r="E38" s="77">
        <v>67.77</v>
      </c>
      <c r="F38" s="77"/>
    </row>
    <row r="39" ht="18.8" customHeight="1" spans="2:6">
      <c r="B39" s="46" t="s">
        <v>178</v>
      </c>
      <c r="C39" s="47" t="s">
        <v>179</v>
      </c>
      <c r="D39" s="77">
        <f t="shared" si="0"/>
        <v>14.64</v>
      </c>
      <c r="E39" s="77">
        <v>12.34</v>
      </c>
      <c r="F39" s="77">
        <v>2.3</v>
      </c>
    </row>
    <row r="40" ht="18.8" customHeight="1" spans="2:6">
      <c r="B40" s="46" t="s">
        <v>180</v>
      </c>
      <c r="C40" s="47" t="s">
        <v>181</v>
      </c>
      <c r="D40" s="77">
        <f t="shared" si="0"/>
        <v>3.6</v>
      </c>
      <c r="E40" s="77"/>
      <c r="F40" s="77">
        <v>3.6</v>
      </c>
    </row>
    <row r="41" s="68" customFormat="1" ht="18.8" customHeight="1" spans="2:6">
      <c r="B41" s="43" t="s">
        <v>182</v>
      </c>
      <c r="C41" s="44" t="s">
        <v>183</v>
      </c>
      <c r="D41" s="77">
        <f t="shared" si="0"/>
        <v>7.5</v>
      </c>
      <c r="E41" s="77"/>
      <c r="F41" s="77">
        <v>7.5</v>
      </c>
    </row>
    <row r="42" s="68" customFormat="1" ht="18.8" customHeight="1" spans="2:6">
      <c r="B42" s="46" t="s">
        <v>184</v>
      </c>
      <c r="C42" s="47" t="s">
        <v>185</v>
      </c>
      <c r="D42" s="77">
        <f t="shared" si="0"/>
        <v>7.5</v>
      </c>
      <c r="E42" s="77"/>
      <c r="F42" s="77">
        <v>7.5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0"/>
      <c r="B1" s="11" t="s">
        <v>186</v>
      </c>
    </row>
    <row r="2" ht="16.35" customHeight="1" spans="2:7">
      <c r="B2" s="65" t="s">
        <v>187</v>
      </c>
      <c r="C2" s="65"/>
      <c r="D2" s="65"/>
      <c r="E2" s="65"/>
      <c r="F2" s="65"/>
      <c r="G2" s="65"/>
    </row>
    <row r="3" ht="16.35" customHeight="1" spans="2:7">
      <c r="B3" s="65"/>
      <c r="C3" s="65"/>
      <c r="D3" s="65"/>
      <c r="E3" s="65"/>
      <c r="F3" s="65"/>
      <c r="G3" s="65"/>
    </row>
    <row r="4" ht="16.35" customHeight="1" spans="2:7">
      <c r="B4" s="65"/>
      <c r="C4" s="65"/>
      <c r="D4" s="65"/>
      <c r="E4" s="65"/>
      <c r="F4" s="65"/>
      <c r="G4" s="65"/>
    </row>
    <row r="5" ht="20.7" customHeight="1" spans="7:7">
      <c r="G5" s="18" t="s">
        <v>7</v>
      </c>
    </row>
    <row r="6" ht="38.8" customHeight="1" spans="2:7">
      <c r="B6" s="66" t="s">
        <v>40</v>
      </c>
      <c r="C6" s="66"/>
      <c r="D6" s="66"/>
      <c r="E6" s="66"/>
      <c r="F6" s="66"/>
      <c r="G6" s="66"/>
    </row>
    <row r="7" ht="36.2" customHeight="1" spans="2:7">
      <c r="B7" s="66" t="s">
        <v>12</v>
      </c>
      <c r="C7" s="66" t="s">
        <v>188</v>
      </c>
      <c r="D7" s="66" t="s">
        <v>189</v>
      </c>
      <c r="E7" s="66"/>
      <c r="F7" s="66"/>
      <c r="G7" s="66" t="s">
        <v>190</v>
      </c>
    </row>
    <row r="8" ht="36.2" customHeight="1" spans="2:7">
      <c r="B8" s="66"/>
      <c r="C8" s="66"/>
      <c r="D8" s="66" t="s">
        <v>191</v>
      </c>
      <c r="E8" s="66" t="s">
        <v>192</v>
      </c>
      <c r="F8" s="66" t="s">
        <v>193</v>
      </c>
      <c r="G8" s="66"/>
    </row>
    <row r="9" ht="25.85" customHeight="1" spans="2:7">
      <c r="B9" s="67">
        <v>9.8</v>
      </c>
      <c r="C9" s="67"/>
      <c r="D9" s="67">
        <v>9.8</v>
      </c>
      <c r="E9" s="67"/>
      <c r="F9" s="67">
        <v>9.8</v>
      </c>
      <c r="G9" s="67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0"/>
      <c r="B1" s="57" t="s">
        <v>194</v>
      </c>
      <c r="C1" s="56"/>
      <c r="D1" s="56"/>
      <c r="E1" s="56"/>
      <c r="F1" s="56"/>
    </row>
    <row r="2" ht="25" customHeight="1" spans="2:6">
      <c r="B2" s="58" t="s">
        <v>195</v>
      </c>
      <c r="C2" s="58"/>
      <c r="D2" s="58"/>
      <c r="E2" s="58"/>
      <c r="F2" s="58"/>
    </row>
    <row r="3" ht="26.7" customHeight="1" spans="2:6">
      <c r="B3" s="58"/>
      <c r="C3" s="58"/>
      <c r="D3" s="58"/>
      <c r="E3" s="58"/>
      <c r="F3" s="58"/>
    </row>
    <row r="4" ht="16.35" customHeight="1" spans="2:6">
      <c r="B4" s="56"/>
      <c r="C4" s="56"/>
      <c r="D4" s="56"/>
      <c r="E4" s="56"/>
      <c r="F4" s="56"/>
    </row>
    <row r="5" ht="21.55" customHeight="1" spans="2:6">
      <c r="B5" s="56"/>
      <c r="C5" s="56"/>
      <c r="D5" s="56"/>
      <c r="E5" s="56"/>
      <c r="F5" s="18" t="s">
        <v>7</v>
      </c>
    </row>
    <row r="6" ht="33.6" customHeight="1" spans="2:6">
      <c r="B6" s="59" t="s">
        <v>41</v>
      </c>
      <c r="C6" s="59" t="s">
        <v>42</v>
      </c>
      <c r="D6" s="59" t="s">
        <v>196</v>
      </c>
      <c r="E6" s="59"/>
      <c r="F6" s="59"/>
    </row>
    <row r="7" ht="31.05" customHeight="1" spans="2:6">
      <c r="B7" s="59"/>
      <c r="C7" s="59"/>
      <c r="D7" s="59" t="s">
        <v>43</v>
      </c>
      <c r="E7" s="59" t="s">
        <v>44</v>
      </c>
      <c r="F7" s="59" t="s">
        <v>45</v>
      </c>
    </row>
    <row r="8" ht="20.7" customHeight="1" spans="2:6">
      <c r="B8" s="60" t="s">
        <v>12</v>
      </c>
      <c r="C8" s="60"/>
      <c r="D8" s="15"/>
      <c r="E8" s="15"/>
      <c r="F8" s="15"/>
    </row>
    <row r="9" ht="16.35" customHeight="1" spans="2:6">
      <c r="B9" s="61"/>
      <c r="C9" s="62"/>
      <c r="D9" s="17"/>
      <c r="E9" s="17"/>
      <c r="F9" s="17"/>
    </row>
    <row r="10" ht="16.35" customHeight="1" spans="2:6">
      <c r="B10" s="63" t="s">
        <v>197</v>
      </c>
      <c r="C10" s="64" t="s">
        <v>197</v>
      </c>
      <c r="D10" s="17"/>
      <c r="E10" s="17"/>
      <c r="F10" s="17"/>
    </row>
    <row r="11" ht="16.35" customHeight="1" spans="2:6">
      <c r="B11" s="63" t="s">
        <v>198</v>
      </c>
      <c r="C11" s="64" t="s">
        <v>198</v>
      </c>
      <c r="D11" s="17"/>
      <c r="E11" s="17"/>
      <c r="F11" s="17"/>
    </row>
    <row r="12" ht="16.35" customHeight="1" spans="2:6">
      <c r="B12" s="10" t="s">
        <v>199</v>
      </c>
      <c r="C12" s="10"/>
      <c r="D12" s="10"/>
      <c r="E12" s="10"/>
      <c r="F12" s="1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21" sqref="I2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0"/>
      <c r="C1" s="11" t="s">
        <v>200</v>
      </c>
    </row>
    <row r="2" ht="16.35" customHeight="1" spans="3:6">
      <c r="C2" s="19" t="s">
        <v>201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52" t="s">
        <v>7</v>
      </c>
    </row>
    <row r="6" ht="34.5" customHeight="1" spans="3:6">
      <c r="C6" s="53" t="s">
        <v>8</v>
      </c>
      <c r="D6" s="53"/>
      <c r="E6" s="53" t="s">
        <v>9</v>
      </c>
      <c r="F6" s="53"/>
    </row>
    <row r="7" ht="32.75" customHeight="1" spans="3:6">
      <c r="C7" s="53" t="s">
        <v>10</v>
      </c>
      <c r="D7" s="53" t="s">
        <v>11</v>
      </c>
      <c r="E7" s="53" t="s">
        <v>10</v>
      </c>
      <c r="F7" s="53" t="s">
        <v>11</v>
      </c>
    </row>
    <row r="8" ht="25" customHeight="1" spans="3:6">
      <c r="C8" s="54" t="s">
        <v>12</v>
      </c>
      <c r="D8" s="55">
        <v>2243.15</v>
      </c>
      <c r="E8" s="54" t="s">
        <v>12</v>
      </c>
      <c r="F8" s="55">
        <v>2243.15</v>
      </c>
    </row>
    <row r="9" ht="20.7" customHeight="1" spans="2:6">
      <c r="B9" s="56" t="s">
        <v>202</v>
      </c>
      <c r="C9" s="26" t="s">
        <v>18</v>
      </c>
      <c r="D9" s="55">
        <v>2243.15</v>
      </c>
      <c r="E9" s="26" t="s">
        <v>19</v>
      </c>
      <c r="F9" s="55">
        <v>629.75</v>
      </c>
    </row>
    <row r="10" ht="20.7" customHeight="1" spans="2:6">
      <c r="B10" s="56"/>
      <c r="C10" s="26" t="s">
        <v>20</v>
      </c>
      <c r="D10" s="55"/>
      <c r="E10" s="26" t="s">
        <v>21</v>
      </c>
      <c r="F10" s="55">
        <v>1.5</v>
      </c>
    </row>
    <row r="11" ht="20.7" customHeight="1" spans="2:6">
      <c r="B11" s="56"/>
      <c r="C11" s="26" t="s">
        <v>22</v>
      </c>
      <c r="D11" s="55"/>
      <c r="E11" s="26" t="s">
        <v>23</v>
      </c>
      <c r="F11" s="55">
        <v>336.69</v>
      </c>
    </row>
    <row r="12" ht="20.7" customHeight="1" spans="2:6">
      <c r="B12" s="56"/>
      <c r="C12" s="26" t="s">
        <v>203</v>
      </c>
      <c r="D12" s="55"/>
      <c r="E12" s="26" t="s">
        <v>24</v>
      </c>
      <c r="F12" s="55">
        <v>76.17</v>
      </c>
    </row>
    <row r="13" ht="20.7" customHeight="1" spans="2:6">
      <c r="B13" s="56"/>
      <c r="C13" s="26" t="s">
        <v>204</v>
      </c>
      <c r="D13" s="55"/>
      <c r="E13" s="26" t="s">
        <v>25</v>
      </c>
      <c r="F13" s="55">
        <v>708.56</v>
      </c>
    </row>
    <row r="14" ht="20.7" customHeight="1" spans="2:6">
      <c r="B14" s="56"/>
      <c r="C14" s="26" t="s">
        <v>205</v>
      </c>
      <c r="D14" s="55"/>
      <c r="E14" s="26" t="s">
        <v>26</v>
      </c>
      <c r="F14" s="55">
        <v>50.85</v>
      </c>
    </row>
    <row r="15" ht="20.7" customHeight="1" spans="2:6">
      <c r="B15" s="56"/>
      <c r="C15" s="26" t="s">
        <v>206</v>
      </c>
      <c r="D15" s="55"/>
      <c r="E15" s="26" t="s">
        <v>27</v>
      </c>
      <c r="F15" s="55">
        <v>67.45</v>
      </c>
    </row>
    <row r="16" ht="20.7" customHeight="1" spans="2:6">
      <c r="B16" s="56"/>
      <c r="C16" s="26" t="s">
        <v>207</v>
      </c>
      <c r="D16" s="55"/>
      <c r="E16" s="26" t="s">
        <v>28</v>
      </c>
      <c r="F16" s="55">
        <v>106.85</v>
      </c>
    </row>
    <row r="17" ht="20.7" customHeight="1" spans="2:6">
      <c r="B17" s="56"/>
      <c r="C17" s="26" t="s">
        <v>208</v>
      </c>
      <c r="D17" s="55"/>
      <c r="E17" s="26" t="s">
        <v>29</v>
      </c>
      <c r="F17" s="55">
        <v>265.33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workbookViewId="0">
      <selection activeCell="K11" sqref="K11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0"/>
      <c r="B1" s="11" t="s">
        <v>209</v>
      </c>
    </row>
    <row r="2" ht="16.35" customHeight="1" spans="2:13">
      <c r="B2" s="19" t="s">
        <v>210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3:13">
      <c r="M5" s="18" t="s">
        <v>7</v>
      </c>
    </row>
    <row r="6" ht="36.2" customHeight="1" spans="2:13">
      <c r="B6" s="39" t="s">
        <v>211</v>
      </c>
      <c r="C6" s="39"/>
      <c r="D6" s="39" t="s">
        <v>43</v>
      </c>
      <c r="E6" s="40" t="s">
        <v>212</v>
      </c>
      <c r="F6" s="40" t="s">
        <v>213</v>
      </c>
      <c r="G6" s="40" t="s">
        <v>214</v>
      </c>
      <c r="H6" s="40" t="s">
        <v>215</v>
      </c>
      <c r="I6" s="40" t="s">
        <v>216</v>
      </c>
      <c r="J6" s="40" t="s">
        <v>217</v>
      </c>
      <c r="K6" s="40" t="s">
        <v>218</v>
      </c>
      <c r="L6" s="40" t="s">
        <v>219</v>
      </c>
      <c r="M6" s="40" t="s">
        <v>220</v>
      </c>
    </row>
    <row r="7" ht="30.15" customHeight="1" spans="2:13">
      <c r="B7" s="39" t="s">
        <v>116</v>
      </c>
      <c r="C7" s="39" t="s">
        <v>42</v>
      </c>
      <c r="D7" s="39"/>
      <c r="E7" s="40"/>
      <c r="F7" s="40"/>
      <c r="G7" s="40"/>
      <c r="H7" s="40"/>
      <c r="I7" s="40"/>
      <c r="J7" s="40"/>
      <c r="K7" s="40"/>
      <c r="L7" s="40"/>
      <c r="M7" s="40"/>
    </row>
    <row r="8" ht="20.7" customHeight="1" spans="2:13">
      <c r="B8" s="41" t="s">
        <v>12</v>
      </c>
      <c r="C8" s="41"/>
      <c r="D8" s="42">
        <v>2243.15</v>
      </c>
      <c r="E8" s="42">
        <v>2243.15</v>
      </c>
      <c r="F8" s="42"/>
      <c r="G8" s="42"/>
      <c r="H8" s="42"/>
      <c r="I8" s="42"/>
      <c r="J8" s="42"/>
      <c r="K8" s="42"/>
      <c r="L8" s="42"/>
      <c r="M8" s="42"/>
    </row>
    <row r="9" ht="20.7" customHeight="1" spans="2:13">
      <c r="B9" s="43" t="s">
        <v>46</v>
      </c>
      <c r="C9" s="44" t="s">
        <v>19</v>
      </c>
      <c r="D9" s="27">
        <f>E9+F9</f>
        <v>629.74</v>
      </c>
      <c r="E9" s="45">
        <v>629.74</v>
      </c>
      <c r="F9" s="45"/>
      <c r="G9" s="45"/>
      <c r="H9" s="45"/>
      <c r="I9" s="45"/>
      <c r="J9" s="45"/>
      <c r="K9" s="45"/>
      <c r="L9" s="45"/>
      <c r="M9" s="45"/>
    </row>
    <row r="10" ht="19.8" customHeight="1" spans="2:13">
      <c r="B10" s="46" t="s">
        <v>51</v>
      </c>
      <c r="C10" s="47" t="s">
        <v>52</v>
      </c>
      <c r="D10" s="27">
        <f>E10+F10</f>
        <v>629.74</v>
      </c>
      <c r="E10" s="45">
        <v>629.74</v>
      </c>
      <c r="F10" s="45"/>
      <c r="G10" s="45"/>
      <c r="H10" s="45"/>
      <c r="I10" s="45"/>
      <c r="J10" s="45"/>
      <c r="K10" s="45"/>
      <c r="L10" s="45"/>
      <c r="M10" s="45"/>
    </row>
    <row r="11" ht="20.7" customHeight="1" spans="2:13">
      <c r="B11" s="46" t="s">
        <v>53</v>
      </c>
      <c r="C11" s="47" t="s">
        <v>54</v>
      </c>
      <c r="D11" s="27">
        <f>E11+F11</f>
        <v>402.22</v>
      </c>
      <c r="E11" s="45">
        <v>402.22</v>
      </c>
      <c r="F11" s="45"/>
      <c r="G11" s="45"/>
      <c r="H11" s="45"/>
      <c r="I11" s="45"/>
      <c r="J11" s="45"/>
      <c r="K11" s="45"/>
      <c r="L11" s="45"/>
      <c r="M11" s="45"/>
    </row>
    <row r="12" ht="18.1" customHeight="1" spans="2:13">
      <c r="B12" s="46" t="s">
        <v>55</v>
      </c>
      <c r="C12" s="47" t="s">
        <v>56</v>
      </c>
      <c r="D12" s="27">
        <f>E12+F12</f>
        <v>116.92</v>
      </c>
      <c r="E12" s="45">
        <v>116.92</v>
      </c>
      <c r="F12" s="45"/>
      <c r="G12" s="45"/>
      <c r="H12" s="45"/>
      <c r="I12" s="45"/>
      <c r="J12" s="45"/>
      <c r="K12" s="45"/>
      <c r="L12" s="45"/>
      <c r="M12" s="45"/>
    </row>
    <row r="13" ht="19.8" customHeight="1" spans="2:13">
      <c r="B13" s="46">
        <v>2010350</v>
      </c>
      <c r="C13" s="47" t="s">
        <v>57</v>
      </c>
      <c r="D13" s="27">
        <v>83.67</v>
      </c>
      <c r="E13" s="45">
        <v>83.67</v>
      </c>
      <c r="F13" s="45"/>
      <c r="G13" s="45"/>
      <c r="H13" s="45"/>
      <c r="I13" s="45"/>
      <c r="J13" s="45"/>
      <c r="K13" s="45"/>
      <c r="L13" s="45"/>
      <c r="M13" s="45"/>
    </row>
    <row r="14" ht="27" spans="2:13">
      <c r="B14" s="46">
        <v>2010399</v>
      </c>
      <c r="C14" s="47" t="s">
        <v>58</v>
      </c>
      <c r="D14" s="27">
        <v>26.93</v>
      </c>
      <c r="E14" s="27">
        <v>26.93</v>
      </c>
      <c r="F14" s="45"/>
      <c r="G14" s="45"/>
      <c r="H14" s="45"/>
      <c r="I14" s="45"/>
      <c r="J14" s="45"/>
      <c r="K14" s="45"/>
      <c r="L14" s="45"/>
      <c r="M14" s="45"/>
    </row>
    <row r="15" ht="19.8" customHeight="1" spans="2:13">
      <c r="B15" s="43" t="s">
        <v>59</v>
      </c>
      <c r="C15" s="44" t="s">
        <v>21</v>
      </c>
      <c r="D15" s="27">
        <f t="shared" ref="D15:D52" si="0">E15+F15</f>
        <v>1.5</v>
      </c>
      <c r="E15" s="27">
        <v>1.5</v>
      </c>
      <c r="F15" s="45"/>
      <c r="G15" s="45"/>
      <c r="H15" s="45"/>
      <c r="I15" s="45"/>
      <c r="J15" s="45"/>
      <c r="K15" s="45"/>
      <c r="L15" s="45"/>
      <c r="M15" s="45"/>
    </row>
    <row r="16" ht="19.8" customHeight="1" spans="2:13">
      <c r="B16" s="46" t="s">
        <v>60</v>
      </c>
      <c r="C16" s="47" t="s">
        <v>61</v>
      </c>
      <c r="D16" s="27">
        <f t="shared" si="0"/>
        <v>1.5</v>
      </c>
      <c r="E16" s="27">
        <v>1.5</v>
      </c>
      <c r="F16" s="45"/>
      <c r="G16" s="45"/>
      <c r="H16" s="45"/>
      <c r="I16" s="45"/>
      <c r="J16" s="45"/>
      <c r="K16" s="45"/>
      <c r="L16" s="45"/>
      <c r="M16" s="45"/>
    </row>
    <row r="17" ht="20.7" customHeight="1" spans="2:13">
      <c r="B17" s="46" t="s">
        <v>62</v>
      </c>
      <c r="C17" s="47" t="s">
        <v>63</v>
      </c>
      <c r="D17" s="27">
        <f t="shared" si="0"/>
        <v>1.5</v>
      </c>
      <c r="E17" s="45">
        <v>1.5</v>
      </c>
      <c r="F17" s="45"/>
      <c r="G17" s="45"/>
      <c r="H17" s="45"/>
      <c r="I17" s="45"/>
      <c r="J17" s="45"/>
      <c r="K17" s="45"/>
      <c r="L17" s="45"/>
      <c r="M17" s="45"/>
    </row>
    <row r="18" ht="18.1" customHeight="1" spans="2:13">
      <c r="B18" s="46">
        <v>207</v>
      </c>
      <c r="C18" s="47" t="s">
        <v>28</v>
      </c>
      <c r="D18" s="27">
        <f t="shared" si="0"/>
        <v>107.6</v>
      </c>
      <c r="E18" s="45">
        <v>107.6</v>
      </c>
      <c r="F18" s="45"/>
      <c r="G18" s="45"/>
      <c r="H18" s="45"/>
      <c r="I18" s="45"/>
      <c r="J18" s="45"/>
      <c r="K18" s="45"/>
      <c r="L18" s="45"/>
      <c r="M18" s="45"/>
    </row>
    <row r="19" ht="19.8" customHeight="1" spans="2:13">
      <c r="B19" s="46">
        <v>20701</v>
      </c>
      <c r="C19" s="47" t="s">
        <v>64</v>
      </c>
      <c r="D19" s="27">
        <f t="shared" si="0"/>
        <v>107.6</v>
      </c>
      <c r="E19" s="45">
        <v>107.6</v>
      </c>
      <c r="F19" s="45"/>
      <c r="G19" s="45"/>
      <c r="H19" s="45"/>
      <c r="I19" s="45"/>
      <c r="J19" s="45"/>
      <c r="K19" s="45"/>
      <c r="L19" s="45"/>
      <c r="M19" s="45"/>
    </row>
    <row r="20" ht="19.8" customHeight="1" spans="2:13">
      <c r="B20" s="46">
        <v>2070109</v>
      </c>
      <c r="C20" s="47" t="s">
        <v>65</v>
      </c>
      <c r="D20" s="27">
        <f t="shared" si="0"/>
        <v>107.6</v>
      </c>
      <c r="E20" s="45">
        <v>107.6</v>
      </c>
      <c r="F20" s="45"/>
      <c r="G20" s="45"/>
      <c r="H20" s="45"/>
      <c r="I20" s="45"/>
      <c r="J20" s="45"/>
      <c r="K20" s="45"/>
      <c r="L20" s="45"/>
      <c r="M20" s="45"/>
    </row>
    <row r="21" ht="19.8" customHeight="1" spans="2:13">
      <c r="B21" s="43" t="s">
        <v>66</v>
      </c>
      <c r="C21" s="44" t="s">
        <v>23</v>
      </c>
      <c r="D21" s="27">
        <f t="shared" si="0"/>
        <v>332.9</v>
      </c>
      <c r="E21" s="45">
        <v>332.9</v>
      </c>
      <c r="F21" s="45"/>
      <c r="G21" s="45"/>
      <c r="H21" s="45"/>
      <c r="I21" s="45"/>
      <c r="J21" s="45"/>
      <c r="K21" s="45"/>
      <c r="L21" s="45"/>
      <c r="M21" s="45"/>
    </row>
    <row r="22" ht="20.7" customHeight="1" spans="2:13">
      <c r="B22" s="43">
        <v>20801</v>
      </c>
      <c r="C22" s="44" t="s">
        <v>67</v>
      </c>
      <c r="D22" s="27">
        <f t="shared" si="0"/>
        <v>105.86</v>
      </c>
      <c r="E22" s="45">
        <v>105.86</v>
      </c>
      <c r="F22" s="45"/>
      <c r="G22" s="45"/>
      <c r="H22" s="45"/>
      <c r="I22" s="45"/>
      <c r="J22" s="45"/>
      <c r="K22" s="45"/>
      <c r="L22" s="45"/>
      <c r="M22" s="45"/>
    </row>
    <row r="23" ht="18.1" customHeight="1" spans="2:13">
      <c r="B23" s="43">
        <v>2080150</v>
      </c>
      <c r="C23" s="44" t="s">
        <v>57</v>
      </c>
      <c r="D23" s="27">
        <f t="shared" si="0"/>
        <v>85.86</v>
      </c>
      <c r="E23" s="45">
        <v>85.86</v>
      </c>
      <c r="F23" s="45"/>
      <c r="G23" s="45"/>
      <c r="H23" s="45"/>
      <c r="I23" s="45"/>
      <c r="J23" s="45"/>
      <c r="K23" s="45"/>
      <c r="L23" s="45"/>
      <c r="M23" s="45"/>
    </row>
    <row r="24" ht="19.8" customHeight="1" spans="2:13">
      <c r="B24" s="43">
        <v>2080199</v>
      </c>
      <c r="C24" s="44" t="s">
        <v>68</v>
      </c>
      <c r="D24" s="27">
        <f t="shared" si="0"/>
        <v>20</v>
      </c>
      <c r="E24" s="45">
        <v>20</v>
      </c>
      <c r="F24" s="45"/>
      <c r="G24" s="45"/>
      <c r="H24" s="45"/>
      <c r="I24" s="45"/>
      <c r="J24" s="45"/>
      <c r="K24" s="45"/>
      <c r="L24" s="45"/>
      <c r="M24" s="45"/>
    </row>
    <row r="25" ht="19.8" customHeight="1" spans="2:13">
      <c r="B25" s="46" t="s">
        <v>69</v>
      </c>
      <c r="C25" s="48" t="s">
        <v>70</v>
      </c>
      <c r="D25" s="27">
        <f t="shared" si="0"/>
        <v>227.04</v>
      </c>
      <c r="E25" s="45">
        <v>227.04</v>
      </c>
      <c r="F25" s="45"/>
      <c r="G25" s="45"/>
      <c r="H25" s="45"/>
      <c r="I25" s="45"/>
      <c r="J25" s="45"/>
      <c r="K25" s="45"/>
      <c r="L25" s="45"/>
      <c r="M25" s="45"/>
    </row>
    <row r="26" ht="19.8" customHeight="1" spans="2:13">
      <c r="B26" s="46" t="s">
        <v>71</v>
      </c>
      <c r="C26" s="47" t="s">
        <v>72</v>
      </c>
      <c r="D26" s="27">
        <f t="shared" si="0"/>
        <v>106.1</v>
      </c>
      <c r="E26" s="45">
        <v>106.1</v>
      </c>
      <c r="F26" s="45"/>
      <c r="G26" s="45"/>
      <c r="H26" s="45"/>
      <c r="I26" s="45"/>
      <c r="J26" s="45"/>
      <c r="K26" s="45"/>
      <c r="L26" s="45"/>
      <c r="M26" s="45"/>
    </row>
    <row r="27" ht="19.8" customHeight="1" spans="2:13">
      <c r="B27" s="46" t="s">
        <v>73</v>
      </c>
      <c r="C27" s="47" t="s">
        <v>74</v>
      </c>
      <c r="D27" s="27">
        <f t="shared" si="0"/>
        <v>53.06</v>
      </c>
      <c r="E27" s="45">
        <v>53.06</v>
      </c>
      <c r="F27" s="45"/>
      <c r="G27" s="45"/>
      <c r="H27" s="45"/>
      <c r="I27" s="45"/>
      <c r="J27" s="45"/>
      <c r="K27" s="45"/>
      <c r="L27" s="45"/>
      <c r="M27" s="45"/>
    </row>
    <row r="28" ht="20.7" customHeight="1" spans="2:13">
      <c r="B28" s="46" t="s">
        <v>75</v>
      </c>
      <c r="C28" s="47" t="s">
        <v>76</v>
      </c>
      <c r="D28" s="27">
        <f t="shared" si="0"/>
        <v>67.88</v>
      </c>
      <c r="E28" s="45">
        <v>67.88</v>
      </c>
      <c r="F28" s="45"/>
      <c r="G28" s="45"/>
      <c r="H28" s="45"/>
      <c r="I28" s="45"/>
      <c r="J28" s="45"/>
      <c r="K28" s="45"/>
      <c r="L28" s="45"/>
      <c r="M28" s="45"/>
    </row>
    <row r="29" ht="18.1" customHeight="1" spans="2:13">
      <c r="B29" s="46" t="s">
        <v>77</v>
      </c>
      <c r="C29" s="47" t="s">
        <v>78</v>
      </c>
      <c r="D29" s="27">
        <f t="shared" si="0"/>
        <v>0</v>
      </c>
      <c r="E29" s="45">
        <v>0</v>
      </c>
      <c r="F29" s="45"/>
      <c r="G29" s="45"/>
      <c r="H29" s="45"/>
      <c r="I29" s="45"/>
      <c r="J29" s="45"/>
      <c r="K29" s="45"/>
      <c r="L29" s="45"/>
      <c r="M29" s="45"/>
    </row>
    <row r="30" ht="19.8" customHeight="1" spans="2:13">
      <c r="B30" s="46" t="s">
        <v>79</v>
      </c>
      <c r="C30" s="47" t="s">
        <v>80</v>
      </c>
      <c r="D30" s="27">
        <f t="shared" si="0"/>
        <v>0</v>
      </c>
      <c r="E30" s="45">
        <v>0</v>
      </c>
      <c r="F30" s="45"/>
      <c r="G30" s="45"/>
      <c r="H30" s="45"/>
      <c r="I30" s="45"/>
      <c r="J30" s="45"/>
      <c r="K30" s="45"/>
      <c r="L30" s="45"/>
      <c r="M30" s="45"/>
    </row>
    <row r="31" ht="19.8" customHeight="1" spans="2:13">
      <c r="B31" s="43" t="s">
        <v>81</v>
      </c>
      <c r="C31" s="44" t="s">
        <v>24</v>
      </c>
      <c r="D31" s="27">
        <f t="shared" si="0"/>
        <v>76.16</v>
      </c>
      <c r="E31" s="45">
        <v>76.16</v>
      </c>
      <c r="F31" s="45"/>
      <c r="G31" s="45"/>
      <c r="H31" s="45"/>
      <c r="I31" s="45"/>
      <c r="J31" s="45"/>
      <c r="K31" s="45"/>
      <c r="L31" s="45"/>
      <c r="M31" s="45"/>
    </row>
    <row r="32" ht="20.7" customHeight="1" spans="2:13">
      <c r="B32" s="46" t="s">
        <v>82</v>
      </c>
      <c r="C32" s="47" t="s">
        <v>83</v>
      </c>
      <c r="D32" s="27">
        <f t="shared" si="0"/>
        <v>76.16</v>
      </c>
      <c r="E32" s="45">
        <v>76.16</v>
      </c>
      <c r="F32" s="45"/>
      <c r="G32" s="45"/>
      <c r="H32" s="45"/>
      <c r="I32" s="45"/>
      <c r="J32" s="45"/>
      <c r="K32" s="45"/>
      <c r="L32" s="45"/>
      <c r="M32" s="45"/>
    </row>
    <row r="33" ht="18.1" customHeight="1" spans="2:13">
      <c r="B33" s="46" t="s">
        <v>84</v>
      </c>
      <c r="C33" s="47" t="s">
        <v>85</v>
      </c>
      <c r="D33" s="27">
        <f t="shared" si="0"/>
        <v>20.6</v>
      </c>
      <c r="E33" s="45">
        <v>20.6</v>
      </c>
      <c r="F33" s="45"/>
      <c r="G33" s="45"/>
      <c r="H33" s="45"/>
      <c r="I33" s="45"/>
      <c r="J33" s="45"/>
      <c r="K33" s="45"/>
      <c r="L33" s="45"/>
      <c r="M33" s="45"/>
    </row>
    <row r="34" ht="19.8" customHeight="1" spans="2:13">
      <c r="B34" s="46">
        <v>2101102</v>
      </c>
      <c r="C34" s="47" t="s">
        <v>86</v>
      </c>
      <c r="D34" s="27">
        <f t="shared" si="0"/>
        <v>24.14</v>
      </c>
      <c r="E34" s="45">
        <v>24.14</v>
      </c>
      <c r="F34" s="45"/>
      <c r="G34" s="45"/>
      <c r="H34" s="45"/>
      <c r="I34" s="45"/>
      <c r="J34" s="45"/>
      <c r="K34" s="45"/>
      <c r="L34" s="45"/>
      <c r="M34" s="45"/>
    </row>
    <row r="35" ht="20.7" customHeight="1" spans="2:13">
      <c r="B35" s="46" t="s">
        <v>87</v>
      </c>
      <c r="C35" s="47" t="s">
        <v>88</v>
      </c>
      <c r="D35" s="27">
        <f t="shared" si="0"/>
        <v>7.27</v>
      </c>
      <c r="E35" s="45">
        <v>7.27</v>
      </c>
      <c r="F35" s="45"/>
      <c r="G35" s="45"/>
      <c r="H35" s="45"/>
      <c r="I35" s="45"/>
      <c r="J35" s="45"/>
      <c r="K35" s="45"/>
      <c r="L35" s="45"/>
      <c r="M35" s="45"/>
    </row>
    <row r="36" ht="18.1" customHeight="1" spans="2:13">
      <c r="B36" s="46" t="s">
        <v>89</v>
      </c>
      <c r="C36" s="47" t="s">
        <v>90</v>
      </c>
      <c r="D36" s="27">
        <f t="shared" si="0"/>
        <v>24.15</v>
      </c>
      <c r="E36" s="45">
        <v>24.15</v>
      </c>
      <c r="F36" s="45"/>
      <c r="G36" s="45"/>
      <c r="H36" s="45"/>
      <c r="I36" s="45"/>
      <c r="J36" s="45"/>
      <c r="K36" s="45"/>
      <c r="L36" s="45"/>
      <c r="M36" s="45"/>
    </row>
    <row r="37" ht="19.8" customHeight="1" spans="2:13">
      <c r="B37" s="46">
        <v>212</v>
      </c>
      <c r="C37" s="47" t="s">
        <v>29</v>
      </c>
      <c r="D37" s="27">
        <f t="shared" si="0"/>
        <v>265.34</v>
      </c>
      <c r="E37" s="45">
        <v>265.34</v>
      </c>
      <c r="F37" s="49"/>
      <c r="G37" s="49"/>
      <c r="H37" s="49"/>
      <c r="I37" s="49"/>
      <c r="J37" s="49"/>
      <c r="K37" s="49"/>
      <c r="L37" s="49"/>
      <c r="M37" s="49"/>
    </row>
    <row r="38" ht="20.7" customHeight="1" spans="2:13">
      <c r="B38" s="46">
        <v>21205</v>
      </c>
      <c r="C38" s="47" t="s">
        <v>91</v>
      </c>
      <c r="D38" s="27">
        <f t="shared" si="0"/>
        <v>265.34</v>
      </c>
      <c r="E38" s="50">
        <v>265.34</v>
      </c>
      <c r="F38" s="51"/>
      <c r="G38" s="51"/>
      <c r="H38" s="51"/>
      <c r="I38" s="51"/>
      <c r="J38" s="51"/>
      <c r="K38" s="51"/>
      <c r="L38" s="51"/>
      <c r="M38" s="51"/>
    </row>
    <row r="39" ht="20.7" customHeight="1" spans="2:13">
      <c r="B39" s="46">
        <v>2120501</v>
      </c>
      <c r="C39" s="47" t="s">
        <v>91</v>
      </c>
      <c r="D39" s="27">
        <f t="shared" si="0"/>
        <v>265.34</v>
      </c>
      <c r="E39" s="50">
        <v>265.34</v>
      </c>
      <c r="F39" s="51"/>
      <c r="G39" s="51"/>
      <c r="H39" s="51"/>
      <c r="I39" s="51"/>
      <c r="J39" s="51"/>
      <c r="K39" s="51"/>
      <c r="L39" s="51"/>
      <c r="M39" s="51"/>
    </row>
    <row r="40" ht="20.7" customHeight="1" spans="2:13">
      <c r="B40" s="43" t="s">
        <v>92</v>
      </c>
      <c r="C40" s="44" t="s">
        <v>25</v>
      </c>
      <c r="D40" s="27">
        <f t="shared" si="0"/>
        <v>295.21</v>
      </c>
      <c r="E40" s="50">
        <v>295.21</v>
      </c>
      <c r="F40" s="51"/>
      <c r="G40" s="51"/>
      <c r="H40" s="51"/>
      <c r="I40" s="51"/>
      <c r="J40" s="51"/>
      <c r="K40" s="51"/>
      <c r="L40" s="51"/>
      <c r="M40" s="51"/>
    </row>
    <row r="41" ht="20.7" customHeight="1" spans="2:13">
      <c r="B41" s="43">
        <v>21301</v>
      </c>
      <c r="C41" s="44" t="s">
        <v>93</v>
      </c>
      <c r="D41" s="27">
        <f t="shared" si="0"/>
        <v>295.21</v>
      </c>
      <c r="E41" s="50">
        <v>295.21</v>
      </c>
      <c r="F41" s="51"/>
      <c r="G41" s="51"/>
      <c r="H41" s="51"/>
      <c r="I41" s="51"/>
      <c r="J41" s="51"/>
      <c r="K41" s="51"/>
      <c r="L41" s="51"/>
      <c r="M41" s="51"/>
    </row>
    <row r="42" ht="20.7" customHeight="1" spans="2:13">
      <c r="B42" s="43">
        <v>2130104</v>
      </c>
      <c r="C42" s="44" t="s">
        <v>57</v>
      </c>
      <c r="D42" s="27">
        <f t="shared" si="0"/>
        <v>219.78</v>
      </c>
      <c r="E42" s="50">
        <v>219.78</v>
      </c>
      <c r="F42" s="51"/>
      <c r="G42" s="51"/>
      <c r="H42" s="51"/>
      <c r="I42" s="51"/>
      <c r="J42" s="51"/>
      <c r="K42" s="51"/>
      <c r="L42" s="51"/>
      <c r="M42" s="51"/>
    </row>
    <row r="43" ht="20.7" customHeight="1" spans="2:13">
      <c r="B43" s="43">
        <v>2130199</v>
      </c>
      <c r="C43" s="44" t="s">
        <v>94</v>
      </c>
      <c r="D43" s="27">
        <f t="shared" si="0"/>
        <v>75.43</v>
      </c>
      <c r="E43" s="50">
        <v>75.43</v>
      </c>
      <c r="F43" s="51"/>
      <c r="G43" s="51"/>
      <c r="H43" s="51"/>
      <c r="I43" s="51"/>
      <c r="J43" s="51"/>
      <c r="K43" s="51"/>
      <c r="L43" s="51"/>
      <c r="M43" s="51"/>
    </row>
    <row r="44" ht="20.7" customHeight="1" spans="2:13">
      <c r="B44" s="46" t="s">
        <v>95</v>
      </c>
      <c r="C44" s="47" t="s">
        <v>96</v>
      </c>
      <c r="D44" s="27">
        <f t="shared" si="0"/>
        <v>416.4</v>
      </c>
      <c r="E44" s="50">
        <v>416.4</v>
      </c>
      <c r="F44" s="51"/>
      <c r="G44" s="51"/>
      <c r="H44" s="51"/>
      <c r="I44" s="51"/>
      <c r="J44" s="51"/>
      <c r="K44" s="51"/>
      <c r="L44" s="51"/>
      <c r="M44" s="51"/>
    </row>
    <row r="45" ht="20.7" customHeight="1" spans="2:13">
      <c r="B45" s="46" t="s">
        <v>97</v>
      </c>
      <c r="C45" s="47" t="s">
        <v>98</v>
      </c>
      <c r="D45" s="27">
        <f t="shared" si="0"/>
        <v>13.8</v>
      </c>
      <c r="E45" s="50">
        <v>13.8</v>
      </c>
      <c r="F45" s="51"/>
      <c r="G45" s="51"/>
      <c r="H45" s="51"/>
      <c r="I45" s="51"/>
      <c r="J45" s="51"/>
      <c r="K45" s="51"/>
      <c r="L45" s="51"/>
      <c r="M45" s="51"/>
    </row>
    <row r="46" ht="20.7" customHeight="1" spans="2:13">
      <c r="B46" s="46" t="s">
        <v>99</v>
      </c>
      <c r="C46" s="47" t="s">
        <v>100</v>
      </c>
      <c r="D46" s="27">
        <f t="shared" si="0"/>
        <v>402.6</v>
      </c>
      <c r="E46" s="50">
        <v>402.6</v>
      </c>
      <c r="F46" s="51"/>
      <c r="G46" s="51"/>
      <c r="H46" s="51"/>
      <c r="I46" s="51"/>
      <c r="J46" s="51"/>
      <c r="K46" s="51"/>
      <c r="L46" s="51"/>
      <c r="M46" s="51"/>
    </row>
    <row r="47" ht="20.7" customHeight="1" spans="2:13">
      <c r="B47" s="43" t="s">
        <v>101</v>
      </c>
      <c r="C47" s="44" t="s">
        <v>26</v>
      </c>
      <c r="D47" s="27">
        <f t="shared" si="0"/>
        <v>50.85</v>
      </c>
      <c r="E47" s="50">
        <v>50.85</v>
      </c>
      <c r="F47" s="51"/>
      <c r="G47" s="51"/>
      <c r="H47" s="51"/>
      <c r="I47" s="51"/>
      <c r="J47" s="51"/>
      <c r="K47" s="51"/>
      <c r="L47" s="51"/>
      <c r="M47" s="51"/>
    </row>
    <row r="48" ht="20.7" customHeight="1" spans="2:13">
      <c r="B48" s="46" t="s">
        <v>102</v>
      </c>
      <c r="C48" s="47" t="s">
        <v>103</v>
      </c>
      <c r="D48" s="27">
        <f t="shared" si="0"/>
        <v>50.85</v>
      </c>
      <c r="E48" s="50">
        <v>50.85</v>
      </c>
      <c r="F48" s="51"/>
      <c r="G48" s="51"/>
      <c r="H48" s="51"/>
      <c r="I48" s="51"/>
      <c r="J48" s="51"/>
      <c r="K48" s="51"/>
      <c r="L48" s="51"/>
      <c r="M48" s="51"/>
    </row>
    <row r="49" ht="20.7" customHeight="1" spans="2:13">
      <c r="B49" s="46" t="s">
        <v>104</v>
      </c>
      <c r="C49" s="47" t="s">
        <v>105</v>
      </c>
      <c r="D49" s="27">
        <f t="shared" si="0"/>
        <v>50.85</v>
      </c>
      <c r="E49" s="50">
        <v>50.85</v>
      </c>
      <c r="F49" s="51"/>
      <c r="G49" s="51"/>
      <c r="H49" s="51"/>
      <c r="I49" s="51"/>
      <c r="J49" s="51"/>
      <c r="K49" s="51"/>
      <c r="L49" s="51"/>
      <c r="M49" s="51"/>
    </row>
    <row r="50" ht="20.7" customHeight="1" spans="2:13">
      <c r="B50" s="43" t="s">
        <v>106</v>
      </c>
      <c r="C50" s="44" t="s">
        <v>27</v>
      </c>
      <c r="D50" s="27">
        <f t="shared" si="0"/>
        <v>67.45</v>
      </c>
      <c r="E50" s="50">
        <v>67.45</v>
      </c>
      <c r="F50" s="51"/>
      <c r="G50" s="51"/>
      <c r="H50" s="51"/>
      <c r="I50" s="51"/>
      <c r="J50" s="51"/>
      <c r="K50" s="51"/>
      <c r="L50" s="51"/>
      <c r="M50" s="51"/>
    </row>
    <row r="51" ht="20.7" customHeight="1" spans="2:13">
      <c r="B51" s="46" t="s">
        <v>107</v>
      </c>
      <c r="C51" s="47" t="s">
        <v>108</v>
      </c>
      <c r="D51" s="27">
        <f t="shared" si="0"/>
        <v>67.45</v>
      </c>
      <c r="E51" s="50">
        <v>67.45</v>
      </c>
      <c r="F51" s="51"/>
      <c r="G51" s="51"/>
      <c r="H51" s="51"/>
      <c r="I51" s="51"/>
      <c r="J51" s="51"/>
      <c r="K51" s="51"/>
      <c r="L51" s="51"/>
      <c r="M51" s="51"/>
    </row>
    <row r="52" ht="20.7" customHeight="1" spans="2:13">
      <c r="B52" s="46" t="s">
        <v>109</v>
      </c>
      <c r="C52" s="47" t="s">
        <v>110</v>
      </c>
      <c r="D52" s="27">
        <f t="shared" si="0"/>
        <v>67.45</v>
      </c>
      <c r="E52" s="50">
        <v>67.45</v>
      </c>
      <c r="F52" s="51"/>
      <c r="G52" s="51"/>
      <c r="H52" s="51"/>
      <c r="I52" s="51"/>
      <c r="J52" s="51"/>
      <c r="K52" s="51"/>
      <c r="L52" s="51"/>
      <c r="M52" s="51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workbookViewId="0">
      <selection activeCell="C44" sqref="C44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42.62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0"/>
      <c r="B1" s="11" t="s">
        <v>221</v>
      </c>
    </row>
    <row r="2" ht="16.35" customHeight="1" spans="2:6">
      <c r="B2" s="19" t="s">
        <v>222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20"/>
      <c r="C4" s="20"/>
      <c r="D4" s="20"/>
      <c r="E4" s="20"/>
      <c r="F4" s="20"/>
    </row>
    <row r="5" ht="18.95" customHeight="1" spans="2:6">
      <c r="B5" s="20"/>
      <c r="C5" s="20"/>
      <c r="D5" s="20"/>
      <c r="E5" s="20"/>
      <c r="F5" s="21" t="s">
        <v>7</v>
      </c>
    </row>
    <row r="6" ht="31.9" customHeight="1" spans="2:6">
      <c r="B6" s="22" t="s">
        <v>116</v>
      </c>
      <c r="C6" s="22" t="s">
        <v>42</v>
      </c>
      <c r="D6" s="22" t="s">
        <v>43</v>
      </c>
      <c r="E6" s="22" t="s">
        <v>223</v>
      </c>
      <c r="F6" s="22" t="s">
        <v>224</v>
      </c>
    </row>
    <row r="7" ht="23.25" customHeight="1" spans="2:6">
      <c r="B7" s="23" t="s">
        <v>12</v>
      </c>
      <c r="C7" s="23"/>
      <c r="D7" s="24">
        <v>2243.15</v>
      </c>
      <c r="E7" s="24">
        <v>1413.79</v>
      </c>
      <c r="F7" s="24">
        <v>829.36</v>
      </c>
    </row>
    <row r="8" ht="21.55" customHeight="1" spans="2:6">
      <c r="B8" s="25" t="s">
        <v>46</v>
      </c>
      <c r="C8" s="26" t="s">
        <v>19</v>
      </c>
      <c r="D8" s="27">
        <f>E8+F8</f>
        <v>629.74</v>
      </c>
      <c r="E8" s="27">
        <v>485.89</v>
      </c>
      <c r="F8" s="27">
        <v>143.85</v>
      </c>
    </row>
    <row r="9" ht="20.7" customHeight="1" spans="2:6">
      <c r="B9" s="28" t="s">
        <v>225</v>
      </c>
      <c r="C9" s="29" t="s">
        <v>226</v>
      </c>
      <c r="D9" s="27">
        <f>E9+F9</f>
        <v>629.74</v>
      </c>
      <c r="E9" s="27">
        <v>485.89</v>
      </c>
      <c r="F9" s="27">
        <v>143.85</v>
      </c>
    </row>
    <row r="10" ht="21.55" customHeight="1" spans="2:6">
      <c r="B10" s="25" t="s">
        <v>227</v>
      </c>
      <c r="C10" s="26" t="s">
        <v>228</v>
      </c>
      <c r="D10" s="27">
        <f>E10+F10</f>
        <v>402.22</v>
      </c>
      <c r="E10" s="27">
        <v>402.22</v>
      </c>
      <c r="F10" s="27"/>
    </row>
    <row r="11" ht="20.7" customHeight="1" spans="2:6">
      <c r="B11" s="28" t="s">
        <v>229</v>
      </c>
      <c r="C11" s="29" t="s">
        <v>230</v>
      </c>
      <c r="D11" s="27">
        <f>E11+F11</f>
        <v>116.92</v>
      </c>
      <c r="E11" s="27"/>
      <c r="F11" s="27">
        <v>116.92</v>
      </c>
    </row>
    <row r="12" ht="20.7" customHeight="1" spans="2:6">
      <c r="B12" s="28">
        <v>2010350</v>
      </c>
      <c r="C12" s="29" t="s">
        <v>57</v>
      </c>
      <c r="D12" s="27">
        <v>83.67</v>
      </c>
      <c r="E12" s="27">
        <v>83.67</v>
      </c>
      <c r="F12" s="27"/>
    </row>
    <row r="13" ht="21.55" customHeight="1" spans="2:6">
      <c r="B13" s="25">
        <v>2010399</v>
      </c>
      <c r="C13" s="26" t="s">
        <v>58</v>
      </c>
      <c r="D13" s="27">
        <v>26.93</v>
      </c>
      <c r="E13" s="27"/>
      <c r="F13" s="27">
        <v>26.93</v>
      </c>
    </row>
    <row r="14" ht="20.7" customHeight="1" spans="2:6">
      <c r="B14" s="28" t="s">
        <v>59</v>
      </c>
      <c r="C14" s="29" t="s">
        <v>21</v>
      </c>
      <c r="D14" s="27">
        <f t="shared" ref="D14:D27" si="0">E14+F14</f>
        <v>1.5</v>
      </c>
      <c r="E14" s="27"/>
      <c r="F14" s="27">
        <v>1.5</v>
      </c>
    </row>
    <row r="15" ht="20.7" customHeight="1" spans="2:6">
      <c r="B15" s="28" t="s">
        <v>231</v>
      </c>
      <c r="C15" s="29" t="s">
        <v>232</v>
      </c>
      <c r="D15" s="27">
        <f t="shared" si="0"/>
        <v>1.5</v>
      </c>
      <c r="E15" s="27"/>
      <c r="F15" s="27">
        <v>1.5</v>
      </c>
    </row>
    <row r="16" ht="20.7" customHeight="1" spans="2:6">
      <c r="B16" s="28" t="s">
        <v>233</v>
      </c>
      <c r="C16" s="29" t="s">
        <v>234</v>
      </c>
      <c r="D16" s="27">
        <f t="shared" si="0"/>
        <v>1.5</v>
      </c>
      <c r="E16" s="27"/>
      <c r="F16" s="27">
        <v>1.5</v>
      </c>
    </row>
    <row r="17" ht="20.7" customHeight="1" spans="2:6">
      <c r="B17" s="28">
        <v>207</v>
      </c>
      <c r="C17" s="29" t="s">
        <v>28</v>
      </c>
      <c r="D17" s="27">
        <f t="shared" si="0"/>
        <v>107.6</v>
      </c>
      <c r="E17" s="27">
        <v>104.6</v>
      </c>
      <c r="F17" s="27">
        <v>3</v>
      </c>
    </row>
    <row r="18" ht="21.55" customHeight="1" spans="2:6">
      <c r="B18" s="25">
        <v>20701</v>
      </c>
      <c r="C18" s="26" t="s">
        <v>64</v>
      </c>
      <c r="D18" s="27">
        <f t="shared" si="0"/>
        <v>107.6</v>
      </c>
      <c r="E18" s="27">
        <v>104.6</v>
      </c>
      <c r="F18" s="27">
        <v>3</v>
      </c>
    </row>
    <row r="19" ht="20.7" customHeight="1" spans="2:6">
      <c r="B19" s="28">
        <v>2070109</v>
      </c>
      <c r="C19" s="29" t="s">
        <v>65</v>
      </c>
      <c r="D19" s="27">
        <f t="shared" si="0"/>
        <v>107.6</v>
      </c>
      <c r="E19" s="27">
        <v>104.6</v>
      </c>
      <c r="F19" s="27">
        <v>3</v>
      </c>
    </row>
    <row r="20" ht="20.7" customHeight="1" spans="2:6">
      <c r="B20" s="28" t="s">
        <v>66</v>
      </c>
      <c r="C20" s="29" t="s">
        <v>23</v>
      </c>
      <c r="D20" s="27">
        <f t="shared" si="0"/>
        <v>332.9</v>
      </c>
      <c r="E20" s="27">
        <v>312.9</v>
      </c>
      <c r="F20" s="27">
        <v>20</v>
      </c>
    </row>
    <row r="21" ht="20.7" customHeight="1" spans="2:6">
      <c r="B21" s="28">
        <v>20801</v>
      </c>
      <c r="C21" s="29" t="s">
        <v>67</v>
      </c>
      <c r="D21" s="27">
        <f t="shared" si="0"/>
        <v>105.86</v>
      </c>
      <c r="E21" s="27">
        <v>85.86</v>
      </c>
      <c r="F21" s="27">
        <v>20</v>
      </c>
    </row>
    <row r="22" ht="20.7" customHeight="1" spans="2:6">
      <c r="B22" s="28">
        <v>2080150</v>
      </c>
      <c r="C22" s="29" t="s">
        <v>57</v>
      </c>
      <c r="D22" s="27">
        <f t="shared" si="0"/>
        <v>85.86</v>
      </c>
      <c r="E22" s="27">
        <v>85.86</v>
      </c>
      <c r="F22" s="27"/>
    </row>
    <row r="23" ht="21.55" customHeight="1" spans="2:6">
      <c r="B23" s="25">
        <v>2080199</v>
      </c>
      <c r="C23" s="26" t="s">
        <v>68</v>
      </c>
      <c r="D23" s="27">
        <f t="shared" si="0"/>
        <v>20</v>
      </c>
      <c r="E23" s="27"/>
      <c r="F23" s="27">
        <v>20</v>
      </c>
    </row>
    <row r="24" ht="20.7" customHeight="1" spans="2:6">
      <c r="B24" s="28" t="s">
        <v>235</v>
      </c>
      <c r="C24" s="29" t="s">
        <v>236</v>
      </c>
      <c r="D24" s="27">
        <f t="shared" si="0"/>
        <v>227.04</v>
      </c>
      <c r="E24" s="27">
        <v>227.04</v>
      </c>
      <c r="F24" s="27"/>
    </row>
    <row r="25" ht="20.7" customHeight="1" spans="2:6">
      <c r="B25" s="28" t="s">
        <v>237</v>
      </c>
      <c r="C25" s="29" t="s">
        <v>238</v>
      </c>
      <c r="D25" s="27">
        <f t="shared" si="0"/>
        <v>106.1</v>
      </c>
      <c r="E25" s="27">
        <v>106.1</v>
      </c>
      <c r="F25" s="27"/>
    </row>
    <row r="26" ht="20.7" customHeight="1" spans="2:6">
      <c r="B26" s="28" t="s">
        <v>239</v>
      </c>
      <c r="C26" s="29" t="s">
        <v>240</v>
      </c>
      <c r="D26" s="27">
        <f t="shared" si="0"/>
        <v>53.06</v>
      </c>
      <c r="E26" s="27">
        <v>53.06</v>
      </c>
      <c r="F26" s="27"/>
    </row>
    <row r="27" ht="21.55" customHeight="1" spans="2:6">
      <c r="B27" s="25" t="s">
        <v>241</v>
      </c>
      <c r="C27" s="26" t="s">
        <v>242</v>
      </c>
      <c r="D27" s="27">
        <f t="shared" si="0"/>
        <v>67.88</v>
      </c>
      <c r="E27" s="27">
        <v>67.88</v>
      </c>
      <c r="F27" s="27"/>
    </row>
    <row r="28" ht="21.55" customHeight="1" spans="2:6">
      <c r="B28" s="25" t="s">
        <v>81</v>
      </c>
      <c r="C28" s="26" t="s">
        <v>24</v>
      </c>
      <c r="D28" s="27">
        <f t="shared" ref="D28:D49" si="1">E28+F28</f>
        <v>76.16</v>
      </c>
      <c r="E28" s="27">
        <v>76.16</v>
      </c>
      <c r="F28" s="27"/>
    </row>
    <row r="29" ht="20.7" customHeight="1" spans="2:6">
      <c r="B29" s="28" t="s">
        <v>243</v>
      </c>
      <c r="C29" s="29" t="s">
        <v>244</v>
      </c>
      <c r="D29" s="27">
        <f t="shared" si="1"/>
        <v>76.16</v>
      </c>
      <c r="E29" s="27">
        <v>76.16</v>
      </c>
      <c r="F29" s="27"/>
    </row>
    <row r="30" ht="20.7" customHeight="1" spans="2:6">
      <c r="B30" s="30" t="s">
        <v>245</v>
      </c>
      <c r="C30" s="31" t="s">
        <v>246</v>
      </c>
      <c r="D30" s="27">
        <f t="shared" si="1"/>
        <v>20.6</v>
      </c>
      <c r="E30" s="27">
        <v>20.6</v>
      </c>
      <c r="F30" s="27"/>
    </row>
    <row r="31" ht="16.5" spans="2:6">
      <c r="B31" s="28">
        <v>2101102</v>
      </c>
      <c r="C31" s="31" t="s">
        <v>86</v>
      </c>
      <c r="D31" s="27">
        <f t="shared" si="1"/>
        <v>24.14</v>
      </c>
      <c r="E31" s="27">
        <v>24.14</v>
      </c>
      <c r="F31" s="27"/>
    </row>
    <row r="32" ht="16.5" spans="2:6">
      <c r="B32" s="28" t="s">
        <v>247</v>
      </c>
      <c r="C32" s="31" t="s">
        <v>248</v>
      </c>
      <c r="D32" s="27">
        <f t="shared" si="1"/>
        <v>7.27</v>
      </c>
      <c r="E32" s="27">
        <v>7.27</v>
      </c>
      <c r="F32" s="27"/>
    </row>
    <row r="33" ht="16.5" spans="2:6">
      <c r="B33" s="28" t="s">
        <v>249</v>
      </c>
      <c r="C33" s="31" t="s">
        <v>250</v>
      </c>
      <c r="D33" s="27">
        <f t="shared" si="1"/>
        <v>24.15</v>
      </c>
      <c r="E33" s="27">
        <v>24.15</v>
      </c>
      <c r="F33" s="27"/>
    </row>
    <row r="34" ht="16.5" spans="2:6">
      <c r="B34" s="28">
        <v>212</v>
      </c>
      <c r="C34" s="31" t="s">
        <v>29</v>
      </c>
      <c r="D34" s="27">
        <f t="shared" si="1"/>
        <v>265.34</v>
      </c>
      <c r="E34" s="27">
        <v>147.01</v>
      </c>
      <c r="F34" s="27">
        <v>118.33</v>
      </c>
    </row>
    <row r="35" ht="16.5" spans="2:6">
      <c r="B35" s="28">
        <v>21205</v>
      </c>
      <c r="C35" s="31" t="s">
        <v>91</v>
      </c>
      <c r="D35" s="27">
        <f t="shared" si="1"/>
        <v>265.34</v>
      </c>
      <c r="E35" s="27">
        <v>147.01</v>
      </c>
      <c r="F35" s="27">
        <v>118.33</v>
      </c>
    </row>
    <row r="36" ht="16.5" spans="2:6">
      <c r="B36" s="28">
        <v>2120501</v>
      </c>
      <c r="C36" s="31" t="s">
        <v>91</v>
      </c>
      <c r="D36" s="27">
        <f t="shared" si="1"/>
        <v>265.34</v>
      </c>
      <c r="E36" s="27">
        <v>147.01</v>
      </c>
      <c r="F36" s="27">
        <v>118.33</v>
      </c>
    </row>
    <row r="37" ht="16.5" spans="2:6">
      <c r="B37" s="28" t="s">
        <v>92</v>
      </c>
      <c r="C37" s="31" t="s">
        <v>25</v>
      </c>
      <c r="D37" s="27">
        <f t="shared" si="1"/>
        <v>295.21</v>
      </c>
      <c r="E37" s="27">
        <v>219.78</v>
      </c>
      <c r="F37" s="27">
        <v>75.43</v>
      </c>
    </row>
    <row r="38" ht="16.5" spans="2:6">
      <c r="B38" s="28">
        <v>21301</v>
      </c>
      <c r="C38" s="31" t="s">
        <v>93</v>
      </c>
      <c r="D38" s="27">
        <f t="shared" si="1"/>
        <v>295.21</v>
      </c>
      <c r="E38" s="27">
        <v>219.78</v>
      </c>
      <c r="F38" s="27">
        <v>75.43</v>
      </c>
    </row>
    <row r="39" ht="16.5" spans="2:6">
      <c r="B39" s="28">
        <v>2130104</v>
      </c>
      <c r="C39" s="31" t="s">
        <v>57</v>
      </c>
      <c r="D39" s="27">
        <f t="shared" si="1"/>
        <v>219.78</v>
      </c>
      <c r="E39" s="27">
        <v>219.78</v>
      </c>
      <c r="F39" s="27"/>
    </row>
    <row r="40" ht="16.5" spans="2:6">
      <c r="B40" s="28">
        <v>2130199</v>
      </c>
      <c r="C40" s="31" t="s">
        <v>94</v>
      </c>
      <c r="D40" s="27">
        <f t="shared" si="1"/>
        <v>75.43</v>
      </c>
      <c r="E40" s="27"/>
      <c r="F40" s="27">
        <v>75.43</v>
      </c>
    </row>
    <row r="41" ht="16.5" spans="2:6">
      <c r="B41" s="28" t="s">
        <v>251</v>
      </c>
      <c r="C41" s="31" t="s">
        <v>252</v>
      </c>
      <c r="D41" s="27">
        <f t="shared" si="1"/>
        <v>416.4</v>
      </c>
      <c r="E41" s="27"/>
      <c r="F41" s="27">
        <v>416.4</v>
      </c>
    </row>
    <row r="42" ht="16.5" spans="2:6">
      <c r="B42" s="28" t="s">
        <v>253</v>
      </c>
      <c r="C42" s="31" t="s">
        <v>254</v>
      </c>
      <c r="D42" s="27">
        <f t="shared" si="1"/>
        <v>13.8</v>
      </c>
      <c r="E42" s="27"/>
      <c r="F42" s="27">
        <v>13.8</v>
      </c>
    </row>
    <row r="43" ht="16.5" spans="2:6">
      <c r="B43" s="32" t="s">
        <v>255</v>
      </c>
      <c r="C43" s="33" t="s">
        <v>256</v>
      </c>
      <c r="D43" s="34">
        <f t="shared" si="1"/>
        <v>402.6</v>
      </c>
      <c r="E43" s="27"/>
      <c r="F43" s="27">
        <v>402.6</v>
      </c>
    </row>
    <row r="44" ht="16.5" spans="2:6">
      <c r="B44" s="32" t="s">
        <v>101</v>
      </c>
      <c r="C44" s="33" t="s">
        <v>26</v>
      </c>
      <c r="D44" s="34">
        <f t="shared" si="1"/>
        <v>50.85</v>
      </c>
      <c r="E44" s="27"/>
      <c r="F44" s="27">
        <v>50.85</v>
      </c>
    </row>
    <row r="45" ht="16.5" spans="2:6">
      <c r="B45" s="28" t="s">
        <v>257</v>
      </c>
      <c r="C45" s="35" t="s">
        <v>258</v>
      </c>
      <c r="D45" s="27">
        <f t="shared" si="1"/>
        <v>50.85</v>
      </c>
      <c r="E45" s="27"/>
      <c r="F45" s="27">
        <v>50.85</v>
      </c>
    </row>
    <row r="46" ht="16.5" spans="2:6">
      <c r="B46" s="28" t="s">
        <v>259</v>
      </c>
      <c r="C46" s="31" t="s">
        <v>260</v>
      </c>
      <c r="D46" s="27">
        <f t="shared" si="1"/>
        <v>50.85</v>
      </c>
      <c r="E46" s="27"/>
      <c r="F46" s="36">
        <v>50.85</v>
      </c>
    </row>
    <row r="47" ht="16.5" spans="2:6">
      <c r="B47" s="28" t="s">
        <v>106</v>
      </c>
      <c r="C47" s="31" t="s">
        <v>27</v>
      </c>
      <c r="D47" s="27">
        <f t="shared" si="1"/>
        <v>67.45</v>
      </c>
      <c r="E47" s="37">
        <v>67.45</v>
      </c>
      <c r="F47" s="38"/>
    </row>
    <row r="48" ht="16.5" spans="2:6">
      <c r="B48" s="28" t="s">
        <v>261</v>
      </c>
      <c r="C48" s="31" t="s">
        <v>262</v>
      </c>
      <c r="D48" s="27">
        <f t="shared" si="1"/>
        <v>67.45</v>
      </c>
      <c r="E48" s="37">
        <v>67.45</v>
      </c>
      <c r="F48" s="38"/>
    </row>
    <row r="49" ht="16.5" spans="2:6">
      <c r="B49" s="32" t="s">
        <v>263</v>
      </c>
      <c r="C49" s="33" t="s">
        <v>264</v>
      </c>
      <c r="D49" s="34">
        <f t="shared" si="1"/>
        <v>67.45</v>
      </c>
      <c r="E49" s="37">
        <v>67.45</v>
      </c>
      <c r="F49" s="38"/>
    </row>
  </sheetData>
  <mergeCells count="2">
    <mergeCell ref="B7:C7"/>
    <mergeCell ref="B2:F3"/>
  </mergeCells>
  <printOptions horizontalCentered="1"/>
  <pageMargins left="0.0784722222222222" right="0.0784722222222222" top="0.393055555555556" bottom="0.0784722222222222" header="0" footer="0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2025-02-12T08:59:00Z</dcterms:created>
  <dcterms:modified xsi:type="dcterms:W3CDTF">2025-03-03T06:36:05Z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