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60" windowHeight="11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<sst xmlns="http://schemas.openxmlformats.org/spreadsheetml/2006/main" count="32" uniqueCount="22">
  <si>
    <t>重庆市铜梁区从2017年选聘大学生村官中考试录用公务员
笔试、面试和总成绩公布表</t>
  </si>
  <si>
    <t>根据公告规定，我区组织开展了笔试、面试工作，现将参加笔试、面试人员的各项成绩公布如下：</t>
  </si>
  <si>
    <t>招录区县</t>
  </si>
  <si>
    <t>招录职位</t>
  </si>
  <si>
    <t>考生姓名</t>
  </si>
  <si>
    <t>笔试成绩</t>
  </si>
  <si>
    <t>面试
成绩</t>
  </si>
  <si>
    <t>总成绩</t>
  </si>
  <si>
    <t>按职位排序</t>
  </si>
  <si>
    <t>行测
成绩</t>
  </si>
  <si>
    <t>申论
成绩</t>
  </si>
  <si>
    <t>合计</t>
  </si>
  <si>
    <t>铜梁区</t>
  </si>
  <si>
    <t>镇机关公务员</t>
  </si>
  <si>
    <t>肖必娅</t>
  </si>
  <si>
    <t>汪克俭</t>
  </si>
  <si>
    <t>何欣</t>
  </si>
  <si>
    <t>刘娜</t>
  </si>
  <si>
    <t>王梅</t>
  </si>
  <si>
    <t>刘庆</t>
  </si>
  <si>
    <r>
      <rPr>
        <sz val="14"/>
        <color theme="1"/>
        <rFont val="方正楷体_GBK"/>
        <charset val="134"/>
      </rPr>
      <t>注：总成绩的计算方法为：综合成绩＝笔试总成绩</t>
    </r>
    <r>
      <rPr>
        <sz val="14"/>
        <color theme="1"/>
        <rFont val="Times New Roman"/>
        <charset val="134"/>
      </rPr>
      <t>÷2×50%+</t>
    </r>
    <r>
      <rPr>
        <sz val="14"/>
        <color theme="1"/>
        <rFont val="方正楷体_GBK"/>
        <charset val="134"/>
      </rPr>
      <t>面试成绩</t>
    </r>
    <r>
      <rPr>
        <sz val="14"/>
        <color theme="1"/>
        <rFont val="Times New Roman"/>
        <charset val="134"/>
      </rPr>
      <t>×50%</t>
    </r>
    <r>
      <rPr>
        <sz val="14"/>
        <color theme="1"/>
        <rFont val="方正楷体_GBK"/>
        <charset val="134"/>
      </rPr>
      <t>。综合成绩相同的，依次以笔试总成绩、行政职业能力测验成绩从高分到低分确定体检人选。若上述各项成绩均相同的，由市公务员主管部门研究解决方案，若其中一名报考人员为疫情防控一线表现突出的大学生村官，则直接将其确定为体检人选。</t>
    </r>
  </si>
  <si>
    <t xml:space="preserve">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</si>
</sst>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sz val="14"/>
      <color theme="1"/>
      <name val="方正楷体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方正楷体_GBK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76" fontId="7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G3" sqref="G3:G4"/>
    </sheetView>
  </sheetViews>
  <sheetFormatPr defaultColWidth="9" defaultRowHeight="14.25"/>
  <cols>
    <col min="1" max="1" width="13" customWidth="1"/>
    <col min="2" max="2" width="31.5" customWidth="1"/>
    <col min="3" max="3" width="12.25" customWidth="1"/>
    <col min="4" max="4" width="9.125" customWidth="1"/>
    <col min="5" max="5" width="9" customWidth="1"/>
    <col min="7" max="7" width="10.5" customWidth="1"/>
    <col min="8" max="8" width="10.25" customWidth="1"/>
    <col min="9" max="9" width="9.75" customWidth="1"/>
  </cols>
  <sheetData>
    <row r="1" ht="6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/>
      <c r="F3" s="8"/>
      <c r="G3" s="9" t="s">
        <v>6</v>
      </c>
      <c r="H3" s="8" t="s">
        <v>7</v>
      </c>
      <c r="I3" s="11" t="s">
        <v>8</v>
      </c>
    </row>
    <row r="4" s="2" customFormat="1" ht="40" customHeight="1" spans="1:9">
      <c r="A4" s="10"/>
      <c r="B4" s="11"/>
      <c r="C4" s="11"/>
      <c r="D4" s="11" t="s">
        <v>9</v>
      </c>
      <c r="E4" s="11" t="s">
        <v>10</v>
      </c>
      <c r="F4" s="11" t="s">
        <v>11</v>
      </c>
      <c r="G4" s="12"/>
      <c r="H4" s="11"/>
      <c r="I4" s="11"/>
    </row>
    <row r="5" s="3" customFormat="1" ht="30" customHeight="1" spans="1:9">
      <c r="A5" s="13" t="s">
        <v>12</v>
      </c>
      <c r="B5" s="13" t="s">
        <v>13</v>
      </c>
      <c r="C5" s="13" t="s">
        <v>14</v>
      </c>
      <c r="D5" s="14">
        <v>63</v>
      </c>
      <c r="E5" s="14">
        <v>78</v>
      </c>
      <c r="F5" s="15">
        <v>70.5</v>
      </c>
      <c r="G5" s="15">
        <v>79.1</v>
      </c>
      <c r="H5" s="16">
        <f>F5*0.5+G5*0.5</f>
        <v>74.8</v>
      </c>
      <c r="I5" s="16">
        <v>1</v>
      </c>
    </row>
    <row r="6" s="3" customFormat="1" ht="30" customHeight="1" spans="1:9">
      <c r="A6" s="13" t="s">
        <v>12</v>
      </c>
      <c r="B6" s="13" t="s">
        <v>13</v>
      </c>
      <c r="C6" s="13" t="s">
        <v>15</v>
      </c>
      <c r="D6" s="14">
        <v>67.5</v>
      </c>
      <c r="E6" s="14">
        <v>74</v>
      </c>
      <c r="F6" s="15">
        <v>70.75</v>
      </c>
      <c r="G6" s="15">
        <v>78.1</v>
      </c>
      <c r="H6" s="16">
        <f t="shared" ref="H5:H10" si="0">F6*0.5+G6*0.5</f>
        <v>74.425</v>
      </c>
      <c r="I6" s="16">
        <v>2</v>
      </c>
    </row>
    <row r="7" s="3" customFormat="1" ht="30" customHeight="1" spans="1:9">
      <c r="A7" s="13" t="s">
        <v>12</v>
      </c>
      <c r="B7" s="13" t="s">
        <v>13</v>
      </c>
      <c r="C7" s="13" t="s">
        <v>16</v>
      </c>
      <c r="D7" s="14">
        <v>68</v>
      </c>
      <c r="E7" s="14">
        <v>73.5</v>
      </c>
      <c r="F7" s="15">
        <v>70.75</v>
      </c>
      <c r="G7" s="15">
        <v>77.4</v>
      </c>
      <c r="H7" s="16">
        <f t="shared" si="0"/>
        <v>74.075</v>
      </c>
      <c r="I7" s="16">
        <v>3</v>
      </c>
    </row>
    <row r="8" s="3" customFormat="1" ht="30" customHeight="1" spans="1:9">
      <c r="A8" s="13" t="s">
        <v>12</v>
      </c>
      <c r="B8" s="13" t="s">
        <v>13</v>
      </c>
      <c r="C8" s="13" t="s">
        <v>17</v>
      </c>
      <c r="D8" s="14">
        <v>63.5</v>
      </c>
      <c r="E8" s="14">
        <v>76.5</v>
      </c>
      <c r="F8" s="15">
        <v>70</v>
      </c>
      <c r="G8" s="15">
        <v>77.8</v>
      </c>
      <c r="H8" s="16">
        <f t="shared" si="0"/>
        <v>73.9</v>
      </c>
      <c r="I8" s="16">
        <v>4</v>
      </c>
    </row>
    <row r="9" s="3" customFormat="1" ht="30" customHeight="1" spans="1:9">
      <c r="A9" s="13" t="s">
        <v>12</v>
      </c>
      <c r="B9" s="13" t="s">
        <v>13</v>
      </c>
      <c r="C9" s="13" t="s">
        <v>18</v>
      </c>
      <c r="D9" s="14">
        <v>65</v>
      </c>
      <c r="E9" s="14">
        <v>73.5</v>
      </c>
      <c r="F9" s="15">
        <v>69.25</v>
      </c>
      <c r="G9" s="15">
        <v>77.8</v>
      </c>
      <c r="H9" s="16">
        <f t="shared" si="0"/>
        <v>73.525</v>
      </c>
      <c r="I9" s="16">
        <v>5</v>
      </c>
    </row>
    <row r="10" s="3" customFormat="1" ht="30" customHeight="1" spans="1:9">
      <c r="A10" s="13" t="s">
        <v>12</v>
      </c>
      <c r="B10" s="13" t="s">
        <v>13</v>
      </c>
      <c r="C10" s="13" t="s">
        <v>19</v>
      </c>
      <c r="D10" s="14">
        <v>64.5</v>
      </c>
      <c r="E10" s="14">
        <v>71.5</v>
      </c>
      <c r="F10" s="15">
        <v>68</v>
      </c>
      <c r="G10" s="15">
        <v>77.8</v>
      </c>
      <c r="H10" s="16">
        <f t="shared" si="0"/>
        <v>72.9</v>
      </c>
      <c r="I10" s="16">
        <v>6</v>
      </c>
    </row>
    <row r="11" ht="88" customHeight="1" spans="1:9">
      <c r="A11" s="17" t="s">
        <v>20</v>
      </c>
      <c r="B11" s="18"/>
      <c r="C11" s="18"/>
      <c r="D11" s="18"/>
      <c r="E11" s="18"/>
      <c r="F11" s="18"/>
      <c r="G11" s="18"/>
      <c r="H11" s="18"/>
      <c r="I11" s="18"/>
    </row>
    <row r="12" ht="22" customHeight="1" spans="1:9">
      <c r="A12" s="19" t="s">
        <v>21</v>
      </c>
      <c r="B12" s="19"/>
      <c r="C12" s="19"/>
      <c r="D12" s="19"/>
      <c r="E12" s="19"/>
      <c r="F12" s="19"/>
      <c r="G12" s="19"/>
      <c r="H12" s="19"/>
      <c r="I12" s="19"/>
    </row>
  </sheetData>
  <sortState ref="A5:J10">
    <sortCondition ref="H5:H10" descending="1"/>
  </sortState>
  <mergeCells count="11">
    <mergeCell ref="A1:I1"/>
    <mergeCell ref="A2:I2"/>
    <mergeCell ref="D3:F3"/>
    <mergeCell ref="A11:I11"/>
    <mergeCell ref="A12:I12"/>
    <mergeCell ref="A3:A4"/>
    <mergeCell ref="B3:B4"/>
    <mergeCell ref="C3:C4"/>
    <mergeCell ref="G3:G4"/>
    <mergeCell ref="H3:H4"/>
    <mergeCell ref="I3:I4"/>
  </mergeCells>
  <pageMargins left="0.472222222222222" right="0.432638888888889" top="0.275" bottom="0.196527777777778" header="0.156944444444444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2020-10-17T09:21:29Z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